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2\Apps\Kaalumine\Pakkumised\EP\EP 2024\EP 30.10.2024\"/>
    </mc:Choice>
  </mc:AlternateContent>
  <xr:revisionPtr revIDLastSave="0" documentId="13_ncr:1_{CE1AAEBE-4313-4077-9EA1-F2889105CBDC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protokoll" sheetId="6" r:id="rId1"/>
    <sheet name="Sheet1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protokoll!$A$4:$F$77</definedName>
    <definedName name="Mahukonstant">[1]Batch!$AB$3</definedName>
    <definedName name="Männipalk">#REF!</definedName>
    <definedName name="müügiviis">[2]vlookup!$A$1:$A$65536</definedName>
    <definedName name="ostja">#REF!</definedName>
    <definedName name="ostjad">#REF!</definedName>
    <definedName name="sihtkoht">[3]km!$1:$1</definedName>
    <definedName name="sort">#REF!</definedName>
    <definedName name="transa">[3]transa!$1:$1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6" l="1"/>
  <c r="B45" i="6"/>
  <c r="B46" i="6"/>
  <c r="B42" i="6"/>
  <c r="B43" i="6"/>
  <c r="B39" i="6"/>
  <c r="B40" i="6"/>
  <c r="B41" i="6"/>
  <c r="B38" i="6"/>
</calcChain>
</file>

<file path=xl/sharedStrings.xml><?xml version="1.0" encoding="utf-8"?>
<sst xmlns="http://schemas.openxmlformats.org/spreadsheetml/2006/main" count="232" uniqueCount="115">
  <si>
    <t>Müügi-objekt</t>
  </si>
  <si>
    <t>Metsamaterjali nimetus</t>
  </si>
  <si>
    <t>Edukas pakkuja</t>
  </si>
  <si>
    <t>Tarnekoht</t>
  </si>
  <si>
    <t>Pakutud hind (€/m³)</t>
  </si>
  <si>
    <t>RMK</t>
  </si>
  <si>
    <t>Käesoleva otsuse peale on võimalik müügi korraldajale esitada protest Vabariigi Valitsuse 04.01.2007. a määruses nr 1 „Riigimetsas kasvava metsa raieõiguse ja metsamaterjali müügi kord“ sätestatud korras 3 päeva jooksul pärast pakkumise edukaks tunnistamist või vaidlustada käesolev otsus „Halduskohtumenetluses seadustikus“ sätestatud korras 30 päeva jooksul otsuse teatavakstegemisest alates.</t>
  </si>
  <si>
    <t>Maht          (m³)</t>
  </si>
  <si>
    <t>Küttepuit</t>
  </si>
  <si>
    <t>RMK 30.10.2024 a. metsamaterjali avaliku kirjaliku enampakkumise pakkumiste hindamise ja edukaks tunnistamise protokoll nr 3-3.4/14</t>
  </si>
  <si>
    <t>Haavapalk</t>
  </si>
  <si>
    <t>Alconet Trade OÜ</t>
  </si>
  <si>
    <t>Savikoti</t>
  </si>
  <si>
    <t>Grundar Saeveski OÜ</t>
  </si>
  <si>
    <t>Tammuru</t>
  </si>
  <si>
    <t>HeSveKa &amp; Co OÜ</t>
  </si>
  <si>
    <t>Võru</t>
  </si>
  <si>
    <t>Rannu Saeveski OÜ</t>
  </si>
  <si>
    <t>Rannu</t>
  </si>
  <si>
    <t>Tapvei Estonia OÜ</t>
  </si>
  <si>
    <t>Paekna</t>
  </si>
  <si>
    <t>Hall-lepapalk</t>
  </si>
  <si>
    <t>Lokuta Kaater OÜ</t>
  </si>
  <si>
    <t>Lokuta</t>
  </si>
  <si>
    <t>Kasevineeripakk</t>
  </si>
  <si>
    <t>Ecobirch AS</t>
  </si>
  <si>
    <t>Pärnu</t>
  </si>
  <si>
    <t>Reopalu</t>
  </si>
  <si>
    <t>Estonian Plywood AS</t>
  </si>
  <si>
    <t>Viruvere</t>
  </si>
  <si>
    <t>Tori Timber OÜ</t>
  </si>
  <si>
    <t>Muuga</t>
  </si>
  <si>
    <t>UPM-Kymmene Otepää OÜ</t>
  </si>
  <si>
    <t>Otepää</t>
  </si>
  <si>
    <t>Sanglepapalk</t>
  </si>
  <si>
    <t>Paged Eesti OÜ</t>
  </si>
  <si>
    <t>Lemmetsa</t>
  </si>
  <si>
    <t>Woodinvest OÜ</t>
  </si>
  <si>
    <t>Riidaja</t>
  </si>
  <si>
    <t>83/83</t>
  </si>
  <si>
    <t>76/86</t>
  </si>
  <si>
    <t>70/80</t>
  </si>
  <si>
    <t>71/103</t>
  </si>
  <si>
    <t>90/90</t>
  </si>
  <si>
    <t>110/150/160</t>
  </si>
  <si>
    <t>120/160/170</t>
  </si>
  <si>
    <t>110/166/175</t>
  </si>
  <si>
    <t>100/156/165</t>
  </si>
  <si>
    <t>111/126/139</t>
  </si>
  <si>
    <t>115/140/150</t>
  </si>
  <si>
    <t>70/78/80</t>
  </si>
  <si>
    <t>83/86/92</t>
  </si>
  <si>
    <t>69/82/95</t>
  </si>
  <si>
    <t>65/70/95</t>
  </si>
  <si>
    <t xml:space="preserve"> Firstpartner OÜ</t>
  </si>
  <si>
    <t>Erra</t>
  </si>
  <si>
    <t>Samm Mets OÜ</t>
  </si>
  <si>
    <t>Liiva</t>
  </si>
  <si>
    <t>Westwood Group OÜ</t>
  </si>
  <si>
    <t>Kunda</t>
  </si>
  <si>
    <t>Kuremaa</t>
  </si>
  <si>
    <t>Paide</t>
  </si>
  <si>
    <t>Papsaare</t>
  </si>
  <si>
    <t>Põlva</t>
  </si>
  <si>
    <t>Vivikond OÜ</t>
  </si>
  <si>
    <t>Viivikonna</t>
  </si>
  <si>
    <t>Madalakvaliteediline kuuse- ja männipalk</t>
  </si>
  <si>
    <t>Combimill Sakala OÜ</t>
  </si>
  <si>
    <t>Kõidama</t>
  </si>
  <si>
    <t>Stora Enso Eesti AS</t>
  </si>
  <si>
    <t>Imavere</t>
  </si>
  <si>
    <t>Toftan AS</t>
  </si>
  <si>
    <t>Varese</t>
  </si>
  <si>
    <t>Männipalk</t>
  </si>
  <si>
    <t>Barrus AS</t>
  </si>
  <si>
    <t>Verijärve</t>
  </si>
  <si>
    <t>Holttem AS</t>
  </si>
  <si>
    <t>Karksi-Nuia</t>
  </si>
  <si>
    <t>Vara Saeveski OÜ</t>
  </si>
  <si>
    <t>Vara</t>
  </si>
  <si>
    <t>Viiratsi Saeveski AS</t>
  </si>
  <si>
    <t>Vana-Võidu</t>
  </si>
  <si>
    <t>Viru-Nigula Saeveski AS</t>
  </si>
  <si>
    <t>Vasta</t>
  </si>
  <si>
    <t>Prolatio OÜ</t>
  </si>
  <si>
    <t xml:space="preserve">Umbsaare </t>
  </si>
  <si>
    <t>Hänike</t>
  </si>
  <si>
    <t>Billerud Estonia OÜ</t>
  </si>
  <si>
    <t>Kuusepaberipuit</t>
  </si>
  <si>
    <t>BONO SIA</t>
  </si>
  <si>
    <t>Claus Rodenberg Waldkontor GmbH</t>
  </si>
  <si>
    <t>Lemeks Sadamad AS</t>
  </si>
  <si>
    <t>Lignator Logistika OÜ</t>
  </si>
  <si>
    <t>Södra Forest Estonia OÜ</t>
  </si>
  <si>
    <t>UPM OÜ</t>
  </si>
  <si>
    <t>Männipaberipuit</t>
  </si>
  <si>
    <t>Salacgriva</t>
  </si>
  <si>
    <t>Kunda sadam</t>
  </si>
  <si>
    <t>Kunda FOB</t>
  </si>
  <si>
    <t>Paldiski sadam</t>
  </si>
  <si>
    <t>Pärnu sadam</t>
  </si>
  <si>
    <t>Sillamäe FOB</t>
  </si>
  <si>
    <t>Okaspuuküttepuit</t>
  </si>
  <si>
    <t>Reta Puit OÜ</t>
  </si>
  <si>
    <t>Kasepaberipuit</t>
  </si>
  <si>
    <t>Arbaro Ltd OÜ</t>
  </si>
  <si>
    <t>Laagna</t>
  </si>
  <si>
    <t>Baltfor Trading OÜ</t>
  </si>
  <si>
    <t>Puuküte OÜ</t>
  </si>
  <si>
    <t>Kahala</t>
  </si>
  <si>
    <t>Rekandre OÜ</t>
  </si>
  <si>
    <t>Tapa</t>
  </si>
  <si>
    <t>Ninase</t>
  </si>
  <si>
    <t>Tallinn 05.11.2024</t>
  </si>
  <si>
    <t>Kuressaare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</si>
</sst>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[$-10425]dd\.mm\.yyyy"/>
  </numFmts>
  <fonts count="4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charset val="186"/>
    </font>
  </fonts>
  <fills count="3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3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8" fillId="4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/>
    <xf numFmtId="165" fontId="8" fillId="0" borderId="0"/>
    <xf numFmtId="0" fontId="18" fillId="0" borderId="0"/>
    <xf numFmtId="9" fontId="8" fillId="0" borderId="0" applyFont="0" applyFill="0" applyBorder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9" applyNumberFormat="0" applyAlignment="0" applyProtection="0"/>
    <xf numFmtId="0" fontId="27" fillId="9" borderId="10" applyNumberFormat="0" applyAlignment="0" applyProtection="0"/>
    <xf numFmtId="0" fontId="28" fillId="9" borderId="9" applyNumberFormat="0" applyAlignment="0" applyProtection="0"/>
    <xf numFmtId="0" fontId="29" fillId="0" borderId="11" applyNumberFormat="0" applyFill="0" applyAlignment="0" applyProtection="0"/>
    <xf numFmtId="0" fontId="30" fillId="10" borderId="12" applyNumberFormat="0" applyAlignment="0" applyProtection="0"/>
    <xf numFmtId="0" fontId="31" fillId="0" borderId="0" applyNumberFormat="0" applyFill="0" applyBorder="0" applyAlignment="0" applyProtection="0"/>
    <xf numFmtId="0" fontId="6" fillId="11" borderId="13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4" fillId="35" borderId="0" applyNumberFormat="0" applyBorder="0" applyAlignment="0" applyProtection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5" fillId="0" borderId="0"/>
    <xf numFmtId="165" fontId="12" fillId="0" borderId="0"/>
    <xf numFmtId="165" fontId="8" fillId="0" borderId="0"/>
    <xf numFmtId="165" fontId="8" fillId="0" borderId="0"/>
    <xf numFmtId="165" fontId="5" fillId="0" borderId="0"/>
    <xf numFmtId="165" fontId="8" fillId="0" borderId="0"/>
    <xf numFmtId="165" fontId="12" fillId="0" borderId="0"/>
    <xf numFmtId="0" fontId="9" fillId="2" borderId="2" applyNumberFormat="0" applyAlignment="0" applyProtection="0"/>
    <xf numFmtId="0" fontId="10" fillId="0" borderId="3" applyNumberFormat="0" applyFill="0" applyAlignment="0" applyProtection="0"/>
    <xf numFmtId="0" fontId="11" fillId="3" borderId="0" applyNumberFormat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  <xf numFmtId="0" fontId="12" fillId="0" borderId="0"/>
    <xf numFmtId="0" fontId="8" fillId="0" borderId="0"/>
    <xf numFmtId="0" fontId="5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11" borderId="13" applyNumberFormat="0" applyFont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6" fillId="8" borderId="9" applyNumberFormat="0" applyAlignment="0" applyProtection="0"/>
    <xf numFmtId="0" fontId="27" fillId="9" borderId="10" applyNumberFormat="0" applyAlignment="0" applyProtection="0"/>
    <xf numFmtId="0" fontId="30" fillId="10" borderId="12" applyNumberFormat="0" applyAlignment="0" applyProtection="0"/>
    <xf numFmtId="0" fontId="32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4" fillId="35" borderId="0" applyNumberFormat="0" applyBorder="0" applyAlignment="0" applyProtection="0"/>
    <xf numFmtId="0" fontId="4" fillId="0" borderId="0"/>
    <xf numFmtId="0" fontId="4" fillId="11" borderId="13" applyNumberFormat="0" applyFont="0" applyAlignment="0" applyProtection="0"/>
    <xf numFmtId="0" fontId="3" fillId="0" borderId="0"/>
    <xf numFmtId="0" fontId="3" fillId="11" borderId="13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2" fillId="11" borderId="13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3" applyNumberFormat="0" applyFont="0" applyAlignment="0" applyProtection="0"/>
    <xf numFmtId="0" fontId="1" fillId="0" borderId="0"/>
    <xf numFmtId="0" fontId="1" fillId="11" borderId="13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9" fillId="0" borderId="0"/>
    <xf numFmtId="0" fontId="39" fillId="0" borderId="0"/>
    <xf numFmtId="0" fontId="39" fillId="0" borderId="0"/>
  </cellStyleXfs>
  <cellXfs count="30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1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top" wrapText="1"/>
    </xf>
    <xf numFmtId="2" fontId="3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/>
    <xf numFmtId="2" fontId="37" fillId="0" borderId="1" xfId="0" applyNumberFormat="1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/>
    </xf>
    <xf numFmtId="2" fontId="37" fillId="0" borderId="1" xfId="0" applyNumberFormat="1" applyFont="1" applyBorder="1" applyAlignment="1">
      <alignment horizontal="center" vertical="center"/>
    </xf>
    <xf numFmtId="0" fontId="37" fillId="0" borderId="1" xfId="20" applyFont="1" applyBorder="1" applyAlignment="1">
      <alignment vertical="center"/>
    </xf>
    <xf numFmtId="0" fontId="37" fillId="0" borderId="1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37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top" wrapText="1"/>
    </xf>
    <xf numFmtId="1" fontId="37" fillId="0" borderId="0" xfId="0" applyNumberFormat="1" applyFont="1"/>
    <xf numFmtId="0" fontId="38" fillId="0" borderId="15" xfId="0" applyFont="1" applyBorder="1" applyAlignment="1">
      <alignment horizontal="left" vertical="center" wrapText="1"/>
    </xf>
    <xf numFmtId="0" fontId="37" fillId="0" borderId="16" xfId="0" applyFont="1" applyBorder="1" applyAlignment="1">
      <alignment vertical="center" wrapText="1"/>
    </xf>
  </cellXfs>
  <cellStyles count="224">
    <cellStyle name="  -   -" xfId="1" xr:uid="{00000000-0005-0000-0000-000000000000}"/>
    <cellStyle name="  -   - 2" xfId="2" xr:uid="{00000000-0005-0000-0000-000001000000}"/>
    <cellStyle name="  -   - 2 2" xfId="3" xr:uid="{00000000-0005-0000-0000-000002000000}"/>
    <cellStyle name="  -   - 2 2 2" xfId="130" xr:uid="{00000000-0005-0000-0000-000003000000}"/>
    <cellStyle name="  -   - 2 2 3" xfId="90" xr:uid="{00000000-0005-0000-0000-000004000000}"/>
    <cellStyle name="  -   - 2 3" xfId="121" xr:uid="{00000000-0005-0000-0000-000005000000}"/>
    <cellStyle name="  -   - 2 4" xfId="87" xr:uid="{00000000-0005-0000-0000-000006000000}"/>
    <cellStyle name="  -   - 3" xfId="4" xr:uid="{00000000-0005-0000-0000-000007000000}"/>
    <cellStyle name="  -   - 3 2" xfId="126" xr:uid="{00000000-0005-0000-0000-000008000000}"/>
    <cellStyle name="  -   - 3 3" xfId="97" xr:uid="{00000000-0005-0000-0000-000009000000}"/>
    <cellStyle name="  -   - 4" xfId="120" xr:uid="{00000000-0005-0000-0000-00000A000000}"/>
    <cellStyle name="  -   - 5" xfId="86" xr:uid="{00000000-0005-0000-0000-00000B000000}"/>
    <cellStyle name="  -   -_kaalumine_vorm_eur_Kyte" xfId="41" xr:uid="{00000000-0005-0000-0000-00000C000000}"/>
    <cellStyle name="20% - Accent1" xfId="147" xr:uid="{00000000-0005-0000-0000-00000D000000}"/>
    <cellStyle name="20% - Accent1 2" xfId="63" xr:uid="{00000000-0005-0000-0000-00000E000000}"/>
    <cellStyle name="20% - Accent1 3" xfId="108" xr:uid="{00000000-0005-0000-0000-00000F000000}"/>
    <cellStyle name="20% - Accent1 4" xfId="174" xr:uid="{00000000-0005-0000-0000-000010000000}"/>
    <cellStyle name="20% - Accent1 5" xfId="188" xr:uid="{00000000-0005-0000-0000-000011000000}"/>
    <cellStyle name="20% - Accent1 6" xfId="209" xr:uid="{00000000-0005-0000-0000-000012000000}"/>
    <cellStyle name="20% - Accent2" xfId="151" xr:uid="{00000000-0005-0000-0000-000013000000}"/>
    <cellStyle name="20% - Accent2 2" xfId="67" xr:uid="{00000000-0005-0000-0000-000014000000}"/>
    <cellStyle name="20% - Accent2 3" xfId="110" xr:uid="{00000000-0005-0000-0000-000015000000}"/>
    <cellStyle name="20% - Accent2 4" xfId="176" xr:uid="{00000000-0005-0000-0000-000016000000}"/>
    <cellStyle name="20% - Accent2 5" xfId="190" xr:uid="{00000000-0005-0000-0000-000017000000}"/>
    <cellStyle name="20% - Accent2 6" xfId="211" xr:uid="{00000000-0005-0000-0000-000018000000}"/>
    <cellStyle name="20% - Accent3" xfId="155" xr:uid="{00000000-0005-0000-0000-000019000000}"/>
    <cellStyle name="20% - Accent3 2" xfId="71" xr:uid="{00000000-0005-0000-0000-00001A000000}"/>
    <cellStyle name="20% - Accent3 3" xfId="112" xr:uid="{00000000-0005-0000-0000-00001B000000}"/>
    <cellStyle name="20% - Accent3 4" xfId="178" xr:uid="{00000000-0005-0000-0000-00001C000000}"/>
    <cellStyle name="20% - Accent3 5" xfId="192" xr:uid="{00000000-0005-0000-0000-00001D000000}"/>
    <cellStyle name="20% - Accent3 6" xfId="213" xr:uid="{00000000-0005-0000-0000-00001E000000}"/>
    <cellStyle name="20% - Accent4" xfId="159" xr:uid="{00000000-0005-0000-0000-00001F000000}"/>
    <cellStyle name="20% - Accent4 2" xfId="75" xr:uid="{00000000-0005-0000-0000-000020000000}"/>
    <cellStyle name="20% - Accent4 3" xfId="114" xr:uid="{00000000-0005-0000-0000-000021000000}"/>
    <cellStyle name="20% - Accent4 4" xfId="180" xr:uid="{00000000-0005-0000-0000-000022000000}"/>
    <cellStyle name="20% - Accent4 5" xfId="194" xr:uid="{00000000-0005-0000-0000-000023000000}"/>
    <cellStyle name="20% - Accent4 6" xfId="215" xr:uid="{00000000-0005-0000-0000-000024000000}"/>
    <cellStyle name="20% - Accent5" xfId="163" xr:uid="{00000000-0005-0000-0000-000025000000}"/>
    <cellStyle name="20% - Accent5 2" xfId="79" xr:uid="{00000000-0005-0000-0000-000026000000}"/>
    <cellStyle name="20% - Accent5 3" xfId="116" xr:uid="{00000000-0005-0000-0000-000027000000}"/>
    <cellStyle name="20% - Accent5 4" xfId="182" xr:uid="{00000000-0005-0000-0000-000028000000}"/>
    <cellStyle name="20% - Accent5 5" xfId="196" xr:uid="{00000000-0005-0000-0000-000029000000}"/>
    <cellStyle name="20% - Accent5 6" xfId="217" xr:uid="{00000000-0005-0000-0000-00002A000000}"/>
    <cellStyle name="20% - Accent6" xfId="167" xr:uid="{00000000-0005-0000-0000-00002B000000}"/>
    <cellStyle name="20% - Accent6 2" xfId="83" xr:uid="{00000000-0005-0000-0000-00002C000000}"/>
    <cellStyle name="20% - Accent6 3" xfId="118" xr:uid="{00000000-0005-0000-0000-00002D000000}"/>
    <cellStyle name="20% - Accent6 4" xfId="184" xr:uid="{00000000-0005-0000-0000-00002E000000}"/>
    <cellStyle name="20% - Accent6 5" xfId="198" xr:uid="{00000000-0005-0000-0000-00002F000000}"/>
    <cellStyle name="20% - Accent6 6" xfId="219" xr:uid="{00000000-0005-0000-0000-000030000000}"/>
    <cellStyle name="40% - Accent1" xfId="148" xr:uid="{00000000-0005-0000-0000-000031000000}"/>
    <cellStyle name="40% - Accent1 2" xfId="64" xr:uid="{00000000-0005-0000-0000-000032000000}"/>
    <cellStyle name="40% - Accent1 3" xfId="109" xr:uid="{00000000-0005-0000-0000-000033000000}"/>
    <cellStyle name="40% - Accent1 4" xfId="175" xr:uid="{00000000-0005-0000-0000-000034000000}"/>
    <cellStyle name="40% - Accent1 5" xfId="189" xr:uid="{00000000-0005-0000-0000-000035000000}"/>
    <cellStyle name="40% - Accent1 6" xfId="210" xr:uid="{00000000-0005-0000-0000-000036000000}"/>
    <cellStyle name="40% - Accent2" xfId="152" xr:uid="{00000000-0005-0000-0000-000037000000}"/>
    <cellStyle name="40% - Accent2 2" xfId="68" xr:uid="{00000000-0005-0000-0000-000038000000}"/>
    <cellStyle name="40% - Accent2 3" xfId="111" xr:uid="{00000000-0005-0000-0000-000039000000}"/>
    <cellStyle name="40% - Accent2 4" xfId="177" xr:uid="{00000000-0005-0000-0000-00003A000000}"/>
    <cellStyle name="40% - Accent2 5" xfId="191" xr:uid="{00000000-0005-0000-0000-00003B000000}"/>
    <cellStyle name="40% - Accent2 6" xfId="212" xr:uid="{00000000-0005-0000-0000-00003C000000}"/>
    <cellStyle name="40% - Accent3" xfId="156" xr:uid="{00000000-0005-0000-0000-00003D000000}"/>
    <cellStyle name="40% - Accent3 2" xfId="72" xr:uid="{00000000-0005-0000-0000-00003E000000}"/>
    <cellStyle name="40% - Accent3 3" xfId="113" xr:uid="{00000000-0005-0000-0000-00003F000000}"/>
    <cellStyle name="40% - Accent3 4" xfId="179" xr:uid="{00000000-0005-0000-0000-000040000000}"/>
    <cellStyle name="40% - Accent3 5" xfId="193" xr:uid="{00000000-0005-0000-0000-000041000000}"/>
    <cellStyle name="40% - Accent3 6" xfId="214" xr:uid="{00000000-0005-0000-0000-000042000000}"/>
    <cellStyle name="40% - Accent4" xfId="160" xr:uid="{00000000-0005-0000-0000-000043000000}"/>
    <cellStyle name="40% - Accent4 2" xfId="76" xr:uid="{00000000-0005-0000-0000-000044000000}"/>
    <cellStyle name="40% - Accent4 3" xfId="115" xr:uid="{00000000-0005-0000-0000-000045000000}"/>
    <cellStyle name="40% - Accent4 4" xfId="181" xr:uid="{00000000-0005-0000-0000-000046000000}"/>
    <cellStyle name="40% - Accent4 5" xfId="195" xr:uid="{00000000-0005-0000-0000-000047000000}"/>
    <cellStyle name="40% - Accent4 6" xfId="216" xr:uid="{00000000-0005-0000-0000-000048000000}"/>
    <cellStyle name="40% - Accent5" xfId="164" xr:uid="{00000000-0005-0000-0000-000049000000}"/>
    <cellStyle name="40% - Accent5 2" xfId="80" xr:uid="{00000000-0005-0000-0000-00004A000000}"/>
    <cellStyle name="40% - Accent5 3" xfId="117" xr:uid="{00000000-0005-0000-0000-00004B000000}"/>
    <cellStyle name="40% - Accent5 4" xfId="183" xr:uid="{00000000-0005-0000-0000-00004C000000}"/>
    <cellStyle name="40% - Accent5 5" xfId="197" xr:uid="{00000000-0005-0000-0000-00004D000000}"/>
    <cellStyle name="40% - Accent5 6" xfId="218" xr:uid="{00000000-0005-0000-0000-00004E000000}"/>
    <cellStyle name="40% - Accent6" xfId="168" xr:uid="{00000000-0005-0000-0000-00004F000000}"/>
    <cellStyle name="40% - Accent6 2" xfId="84" xr:uid="{00000000-0005-0000-0000-000050000000}"/>
    <cellStyle name="40% - Accent6 3" xfId="119" xr:uid="{00000000-0005-0000-0000-000051000000}"/>
    <cellStyle name="40% - Accent6 4" xfId="185" xr:uid="{00000000-0005-0000-0000-000052000000}"/>
    <cellStyle name="40% - Accent6 5" xfId="199" xr:uid="{00000000-0005-0000-0000-000053000000}"/>
    <cellStyle name="40% - Accent6 6" xfId="220" xr:uid="{00000000-0005-0000-0000-000054000000}"/>
    <cellStyle name="60% - Accent1" xfId="149" xr:uid="{00000000-0005-0000-0000-000055000000}"/>
    <cellStyle name="60% - Accent1 2" xfId="65" xr:uid="{00000000-0005-0000-0000-000056000000}"/>
    <cellStyle name="60% - Accent2" xfId="153" xr:uid="{00000000-0005-0000-0000-000057000000}"/>
    <cellStyle name="60% - Accent2 2" xfId="69" xr:uid="{00000000-0005-0000-0000-000058000000}"/>
    <cellStyle name="60% - Accent3" xfId="157" xr:uid="{00000000-0005-0000-0000-000059000000}"/>
    <cellStyle name="60% - Accent3 2" xfId="73" xr:uid="{00000000-0005-0000-0000-00005A000000}"/>
    <cellStyle name="60% - Accent4" xfId="161" xr:uid="{00000000-0005-0000-0000-00005B000000}"/>
    <cellStyle name="60% - Accent4 2" xfId="77" xr:uid="{00000000-0005-0000-0000-00005C000000}"/>
    <cellStyle name="60% - Accent5" xfId="165" xr:uid="{00000000-0005-0000-0000-00005D000000}"/>
    <cellStyle name="60% - Accent5 2" xfId="81" xr:uid="{00000000-0005-0000-0000-00005E000000}"/>
    <cellStyle name="60% - Accent6" xfId="169" xr:uid="{00000000-0005-0000-0000-00005F000000}"/>
    <cellStyle name="60% - Accent6 2" xfId="85" xr:uid="{00000000-0005-0000-0000-000060000000}"/>
    <cellStyle name="Accent1" xfId="146" xr:uid="{00000000-0005-0000-0000-000061000000}"/>
    <cellStyle name="Accent1 2" xfId="62" xr:uid="{00000000-0005-0000-0000-000062000000}"/>
    <cellStyle name="Accent2" xfId="150" xr:uid="{00000000-0005-0000-0000-000063000000}"/>
    <cellStyle name="Accent2 2" xfId="66" xr:uid="{00000000-0005-0000-0000-000064000000}"/>
    <cellStyle name="Accent3" xfId="154" xr:uid="{00000000-0005-0000-0000-000065000000}"/>
    <cellStyle name="Accent3 2" xfId="70" xr:uid="{00000000-0005-0000-0000-000066000000}"/>
    <cellStyle name="Accent4" xfId="158" xr:uid="{00000000-0005-0000-0000-000067000000}"/>
    <cellStyle name="Accent4 2" xfId="74" xr:uid="{00000000-0005-0000-0000-000068000000}"/>
    <cellStyle name="Accent5" xfId="162" xr:uid="{00000000-0005-0000-0000-000069000000}"/>
    <cellStyle name="Accent5 2" xfId="78" xr:uid="{00000000-0005-0000-0000-00006A000000}"/>
    <cellStyle name="Accent6" xfId="166" xr:uid="{00000000-0005-0000-0000-00006B000000}"/>
    <cellStyle name="Accent6 2" xfId="82" xr:uid="{00000000-0005-0000-0000-00006C000000}"/>
    <cellStyle name="Bad" xfId="141" xr:uid="{00000000-0005-0000-0000-00006D000000}"/>
    <cellStyle name="Bad 2" xfId="51" xr:uid="{00000000-0005-0000-0000-00006E000000}"/>
    <cellStyle name="Calculation" xfId="5" builtinId="22" customBuiltin="1"/>
    <cellStyle name="Calculation 2" xfId="55" xr:uid="{00000000-0005-0000-0000-000070000000}"/>
    <cellStyle name="Calculation 3" xfId="101" xr:uid="{00000000-0005-0000-0000-000071000000}"/>
    <cellStyle name="Check Cell" xfId="144" xr:uid="{00000000-0005-0000-0000-000072000000}"/>
    <cellStyle name="Check Cell 2" xfId="57" xr:uid="{00000000-0005-0000-0000-000073000000}"/>
    <cellStyle name="Comma 2" xfId="6" xr:uid="{00000000-0005-0000-0000-000074000000}"/>
    <cellStyle name="Comma 2 2" xfId="7" xr:uid="{00000000-0005-0000-0000-000075000000}"/>
    <cellStyle name="Explanatory Text" xfId="145" xr:uid="{00000000-0005-0000-0000-000076000000}"/>
    <cellStyle name="Explanatory Text 2" xfId="60" xr:uid="{00000000-0005-0000-0000-000077000000}"/>
    <cellStyle name="Good" xfId="140" xr:uid="{00000000-0005-0000-0000-000078000000}"/>
    <cellStyle name="Good 2" xfId="50" xr:uid="{00000000-0005-0000-0000-000079000000}"/>
    <cellStyle name="Heading 1" xfId="136" xr:uid="{00000000-0005-0000-0000-00007A000000}"/>
    <cellStyle name="Heading 1 2" xfId="46" xr:uid="{00000000-0005-0000-0000-00007B000000}"/>
    <cellStyle name="Heading 2" xfId="137" xr:uid="{00000000-0005-0000-0000-00007C000000}"/>
    <cellStyle name="Heading 2 2" xfId="47" xr:uid="{00000000-0005-0000-0000-00007D000000}"/>
    <cellStyle name="Heading 3" xfId="138" xr:uid="{00000000-0005-0000-0000-00007E000000}"/>
    <cellStyle name="Heading 3 2" xfId="48" xr:uid="{00000000-0005-0000-0000-00007F000000}"/>
    <cellStyle name="Heading 4" xfId="139" xr:uid="{00000000-0005-0000-0000-000080000000}"/>
    <cellStyle name="Heading 4 2" xfId="49" xr:uid="{00000000-0005-0000-0000-000081000000}"/>
    <cellStyle name="Hüperlink 2" xfId="122" xr:uid="{00000000-0005-0000-0000-000082000000}"/>
    <cellStyle name="Input" xfId="142" xr:uid="{00000000-0005-0000-0000-000083000000}"/>
    <cellStyle name="Input 2" xfId="53" xr:uid="{00000000-0005-0000-0000-000084000000}"/>
    <cellStyle name="Koma 2" xfId="8" xr:uid="{00000000-0005-0000-0000-000085000000}"/>
    <cellStyle name="Koma 2 2" xfId="9" xr:uid="{00000000-0005-0000-0000-000086000000}"/>
    <cellStyle name="Linked Cell" xfId="10" builtinId="24" customBuiltin="1"/>
    <cellStyle name="Linked Cell 2" xfId="56" xr:uid="{00000000-0005-0000-0000-000088000000}"/>
    <cellStyle name="Linked Cell 3" xfId="102" xr:uid="{00000000-0005-0000-0000-000089000000}"/>
    <cellStyle name="Märkus 2" xfId="171" xr:uid="{00000000-0005-0000-0000-00008A000000}"/>
    <cellStyle name="Neutral" xfId="11" builtinId="28" customBuiltin="1"/>
    <cellStyle name="Neutral 2" xfId="52" xr:uid="{00000000-0005-0000-0000-00008C000000}"/>
    <cellStyle name="Neutral 3" xfId="103" xr:uid="{00000000-0005-0000-0000-00008D000000}"/>
    <cellStyle name="Normaallaad 2" xfId="12" xr:uid="{00000000-0005-0000-0000-00008E000000}"/>
    <cellStyle name="Normaallaad 2 2" xfId="13" xr:uid="{00000000-0005-0000-0000-00008F000000}"/>
    <cellStyle name="Normaallaad 2 2 2" xfId="14" xr:uid="{00000000-0005-0000-0000-000090000000}"/>
    <cellStyle name="Normaallaad 2 2 3" xfId="96" xr:uid="{00000000-0005-0000-0000-000091000000}"/>
    <cellStyle name="Normaallaad 2 3" xfId="15" xr:uid="{00000000-0005-0000-0000-000092000000}"/>
    <cellStyle name="Normaallaad 2 4" xfId="91" xr:uid="{00000000-0005-0000-0000-000093000000}"/>
    <cellStyle name="Normaallaad 2 5" xfId="221" xr:uid="{97696197-3783-47E6-AC2A-F86D747CE3BB}"/>
    <cellStyle name="Normaallaad 3" xfId="16" xr:uid="{00000000-0005-0000-0000-000094000000}"/>
    <cellStyle name="Normaallaad 3 2" xfId="17" xr:uid="{00000000-0005-0000-0000-000095000000}"/>
    <cellStyle name="Normaallaad 3 3" xfId="92" xr:uid="{00000000-0005-0000-0000-000096000000}"/>
    <cellStyle name="Normaallaad 3 4" xfId="222" xr:uid="{A6D32684-872D-44F3-9E13-A709D27CD91A}"/>
    <cellStyle name="Normaallaad 4" xfId="18" xr:uid="{00000000-0005-0000-0000-000097000000}"/>
    <cellStyle name="Normaallaad 4 2" xfId="125" xr:uid="{00000000-0005-0000-0000-000098000000}"/>
    <cellStyle name="Normaallaad 4 3" xfId="95" xr:uid="{00000000-0005-0000-0000-000099000000}"/>
    <cellStyle name="Normaallaad 5" xfId="170" xr:uid="{00000000-0005-0000-0000-00009A000000}"/>
    <cellStyle name="Normaallaad 5 2" xfId="200" xr:uid="{00000000-0005-0000-0000-00009B000000}"/>
    <cellStyle name="Normal" xfId="0" builtinId="0" customBuiltin="1"/>
    <cellStyle name="Normal 100" xfId="19" xr:uid="{00000000-0005-0000-0000-00009D000000}"/>
    <cellStyle name="Normal 2" xfId="20" xr:uid="{00000000-0005-0000-0000-00009E000000}"/>
    <cellStyle name="Normal 2 2" xfId="21" xr:uid="{00000000-0005-0000-0000-00009F000000}"/>
    <cellStyle name="Normal 2 2 2" xfId="22" xr:uid="{00000000-0005-0000-0000-0000A0000000}"/>
    <cellStyle name="Normal 2 2 2 2" xfId="133" xr:uid="{00000000-0005-0000-0000-0000A1000000}"/>
    <cellStyle name="Normal 2 2 2 3" xfId="104" xr:uid="{00000000-0005-0000-0000-0000A2000000}"/>
    <cellStyle name="Normal 2 2 2 4" xfId="204" xr:uid="{00000000-0005-0000-0000-0000A3000000}"/>
    <cellStyle name="Normal 2 2 3" xfId="127" xr:uid="{00000000-0005-0000-0000-0000A4000000}"/>
    <cellStyle name="Normal 2 2 4" xfId="98" xr:uid="{00000000-0005-0000-0000-0000A5000000}"/>
    <cellStyle name="Normal 2 2 5" xfId="202" xr:uid="{00000000-0005-0000-0000-0000A6000000}"/>
    <cellStyle name="Normal 2 3" xfId="23" xr:uid="{00000000-0005-0000-0000-0000A7000000}"/>
    <cellStyle name="Normal 2 3 2" xfId="131" xr:uid="{00000000-0005-0000-0000-0000A8000000}"/>
    <cellStyle name="Normal 2 3 3" xfId="93" xr:uid="{00000000-0005-0000-0000-0000A9000000}"/>
    <cellStyle name="Normal 2 4" xfId="123" xr:uid="{00000000-0005-0000-0000-0000AA000000}"/>
    <cellStyle name="Normal 2 5" xfId="88" xr:uid="{00000000-0005-0000-0000-0000AB000000}"/>
    <cellStyle name="Normal 2 6" xfId="223" xr:uid="{5D834212-E001-4D00-98CA-F7F111C073BF}"/>
    <cellStyle name="Normal 23" xfId="24" xr:uid="{00000000-0005-0000-0000-0000AC000000}"/>
    <cellStyle name="Normal 3" xfId="25" xr:uid="{00000000-0005-0000-0000-0000AD000000}"/>
    <cellStyle name="Normal 3 2" xfId="26" xr:uid="{00000000-0005-0000-0000-0000AE000000}"/>
    <cellStyle name="Normal 3 2 2" xfId="129" xr:uid="{00000000-0005-0000-0000-0000AF000000}"/>
    <cellStyle name="Normal 3 2 3" xfId="100" xr:uid="{00000000-0005-0000-0000-0000B0000000}"/>
    <cellStyle name="Normal 3 3" xfId="27" xr:uid="{00000000-0005-0000-0000-0000B1000000}"/>
    <cellStyle name="Normal 3 3 2" xfId="128" xr:uid="{00000000-0005-0000-0000-0000B2000000}"/>
    <cellStyle name="Normal 3 3 3" xfId="99" xr:uid="{00000000-0005-0000-0000-0000B3000000}"/>
    <cellStyle name="Normal 3 4" xfId="28" xr:uid="{00000000-0005-0000-0000-0000B4000000}"/>
    <cellStyle name="Normal 3 4 2" xfId="132" xr:uid="{00000000-0005-0000-0000-0000B5000000}"/>
    <cellStyle name="Normal 3 4 3" xfId="94" xr:uid="{00000000-0005-0000-0000-0000B6000000}"/>
    <cellStyle name="Normal 3 4 4" xfId="203" xr:uid="{00000000-0005-0000-0000-0000B7000000}"/>
    <cellStyle name="Normal 3 5" xfId="124" xr:uid="{00000000-0005-0000-0000-0000B8000000}"/>
    <cellStyle name="Normal 3 6" xfId="89" xr:uid="{00000000-0005-0000-0000-0000B9000000}"/>
    <cellStyle name="Normal 3 7" xfId="201" xr:uid="{00000000-0005-0000-0000-0000BA000000}"/>
    <cellStyle name="Normal 4" xfId="42" xr:uid="{00000000-0005-0000-0000-0000BB000000}"/>
    <cellStyle name="Normal 4 2" xfId="134" xr:uid="{00000000-0005-0000-0000-0000BC000000}"/>
    <cellStyle name="Normal 4 3" xfId="205" xr:uid="{00000000-0005-0000-0000-0000BD000000}"/>
    <cellStyle name="Normal 5" xfId="44" xr:uid="{00000000-0005-0000-0000-0000BE000000}"/>
    <cellStyle name="Normal 6" xfId="172" xr:uid="{00000000-0005-0000-0000-0000BF000000}"/>
    <cellStyle name="Normal 7" xfId="186" xr:uid="{00000000-0005-0000-0000-0000C0000000}"/>
    <cellStyle name="Normal 8" xfId="207" xr:uid="{00000000-0005-0000-0000-0000C1000000}"/>
    <cellStyle name="Note" xfId="29" xr:uid="{00000000-0005-0000-0000-0000C3000000}"/>
    <cellStyle name="Note 2" xfId="59" xr:uid="{00000000-0005-0000-0000-0000C4000000}"/>
    <cellStyle name="Note 2 2" xfId="135" xr:uid="{00000000-0005-0000-0000-0000C5000000}"/>
    <cellStyle name="Note 2 3" xfId="206" xr:uid="{00000000-0005-0000-0000-0000C6000000}"/>
    <cellStyle name="Note 3" xfId="173" xr:uid="{00000000-0005-0000-0000-0000C7000000}"/>
    <cellStyle name="Note 4" xfId="187" xr:uid="{00000000-0005-0000-0000-0000C8000000}"/>
    <cellStyle name="Note 5" xfId="208" xr:uid="{00000000-0005-0000-0000-0000C9000000}"/>
    <cellStyle name="Output" xfId="143" xr:uid="{00000000-0005-0000-0000-0000CA000000}"/>
    <cellStyle name="Output 2" xfId="54" xr:uid="{00000000-0005-0000-0000-0000CB000000}"/>
    <cellStyle name="Percent 2" xfId="30" xr:uid="{00000000-0005-0000-0000-0000CD000000}"/>
    <cellStyle name="Percent 2 2" xfId="31" xr:uid="{00000000-0005-0000-0000-0000CE000000}"/>
    <cellStyle name="Protsent 2" xfId="32" xr:uid="{00000000-0005-0000-0000-0000CF000000}"/>
    <cellStyle name="Protsent 2 2" xfId="33" xr:uid="{00000000-0005-0000-0000-0000D0000000}"/>
    <cellStyle name="Protsent 2 2 2" xfId="34" xr:uid="{00000000-0005-0000-0000-0000D1000000}"/>
    <cellStyle name="Protsent 2 3" xfId="35" xr:uid="{00000000-0005-0000-0000-0000D2000000}"/>
    <cellStyle name="Protsent 3" xfId="36" xr:uid="{00000000-0005-0000-0000-0000D3000000}"/>
    <cellStyle name="Protsent 3 2" xfId="37" xr:uid="{00000000-0005-0000-0000-0000D4000000}"/>
    <cellStyle name="Protsent 4" xfId="43" xr:uid="{00000000-0005-0000-0000-0000D5000000}"/>
    <cellStyle name="Title" xfId="38" builtinId="15" customBuiltin="1"/>
    <cellStyle name="Title 2" xfId="45" xr:uid="{00000000-0005-0000-0000-0000D7000000}"/>
    <cellStyle name="Title 3" xfId="105" xr:uid="{00000000-0005-0000-0000-0000D8000000}"/>
    <cellStyle name="Total" xfId="39" builtinId="25" customBuiltin="1"/>
    <cellStyle name="Total 2" xfId="61" xr:uid="{00000000-0005-0000-0000-0000DA000000}"/>
    <cellStyle name="Total 3" xfId="106" xr:uid="{00000000-0005-0000-0000-0000DB000000}"/>
    <cellStyle name="Warning Text" xfId="40" builtinId="11" customBuiltin="1"/>
    <cellStyle name="Warning Text 2" xfId="58" xr:uid="{00000000-0005-0000-0000-0000DD000000}"/>
    <cellStyle name="Warning Text 3" xfId="107" xr:uid="{00000000-0005-0000-0000-0000D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Logsj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M/Lepingute%20regis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aalumine/Pakkumised/EP/EP%202016/EP_27072016/kaalumine_EP27072016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Kaalumine\Pakkumised\EP\EP%202024\EP%2030.10.2024\Pakkumiste%20avamine%2030.10.2024.xlsx" TargetMode="External"/><Relationship Id="rId1" Type="http://schemas.openxmlformats.org/officeDocument/2006/relationships/externalLinkPath" Target="Pakkumiste%20avamine%2030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"/>
      <sheetName val="Sheet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er alates 01.07.2008"/>
      <sheetName val="vlookup"/>
      <sheetName val="Sheet1"/>
      <sheetName val="Leht1"/>
    </sheetNames>
    <sheetDataSet>
      <sheetData sheetId="0"/>
      <sheetData sheetId="1">
        <row r="1">
          <cell r="A1" t="str">
            <v/>
          </cell>
        </row>
        <row r="2">
          <cell r="A2" t="str">
            <v>enampakkumine</v>
          </cell>
        </row>
        <row r="3">
          <cell r="A3" t="str">
            <v>eelläbirääkimistega pakkumine</v>
          </cell>
        </row>
        <row r="4">
          <cell r="A4" t="str">
            <v>kestvusleping</v>
          </cell>
        </row>
        <row r="5">
          <cell r="A5" t="str">
            <v>KLH kiirestiriknev</v>
          </cell>
        </row>
        <row r="6">
          <cell r="A6" t="str">
            <v>KLH proovipartii</v>
          </cell>
        </row>
        <row r="7">
          <cell r="A7" t="str">
            <v>KLH väikene kogus</v>
          </cell>
        </row>
        <row r="8">
          <cell r="A8" t="str">
            <v>KLH küttepuit</v>
          </cell>
        </row>
        <row r="9">
          <cell r="A9" t="str">
            <v>KLH raiejäätmed</v>
          </cell>
        </row>
        <row r="10">
          <cell r="A10" t="str">
            <v>KLH hakkpuit</v>
          </cell>
        </row>
        <row r="11">
          <cell r="A11" t="str">
            <v>ekspedeerimine</v>
          </cell>
        </row>
        <row r="12">
          <cell r="A12" t="str">
            <v>maakasutusleping</v>
          </cell>
        </row>
        <row r="13">
          <cell r="A13" t="str">
            <v>laoleping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m"/>
      <sheetName val="transa hind"/>
      <sheetName val="trans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kokkuvõte"/>
      <sheetName val="RMK sisene proto"/>
      <sheetName val="nimekiri"/>
      <sheetName val="protokoll"/>
      <sheetName val="Leht1"/>
      <sheetName val="Sheet1"/>
      <sheetName val="objektid"/>
    </sheetNames>
    <sheetDataSet>
      <sheetData sheetId="0">
        <row r="1">
          <cell r="A1" t="str">
            <v>Metsandik</v>
          </cell>
          <cell r="B1" t="str">
            <v>Aakre</v>
          </cell>
          <cell r="C1" t="str">
            <v>Abja-Paluoja</v>
          </cell>
          <cell r="D1" t="str">
            <v>Aegviidu</v>
          </cell>
          <cell r="E1" t="str">
            <v>Ahtme</v>
          </cell>
          <cell r="F1" t="str">
            <v>Alavere</v>
          </cell>
          <cell r="G1" t="str">
            <v>Aluste</v>
          </cell>
          <cell r="H1" t="str">
            <v>Antsla</v>
          </cell>
          <cell r="I1" t="str">
            <v>Ao</v>
          </cell>
          <cell r="J1" t="str">
            <v>Aravete</v>
          </cell>
          <cell r="K1" t="str">
            <v>Ardu</v>
          </cell>
          <cell r="L1" t="str">
            <v>Are</v>
          </cell>
          <cell r="M1" t="str">
            <v>Aruküla</v>
          </cell>
          <cell r="N1" t="str">
            <v>Atla</v>
          </cell>
          <cell r="O1" t="str">
            <v>Avinurme</v>
          </cell>
          <cell r="P1" t="str">
            <v>Bekkeri sadam</v>
          </cell>
          <cell r="Q1" t="str">
            <v>Dirhami</v>
          </cell>
          <cell r="R1" t="str">
            <v>Elva</v>
          </cell>
          <cell r="S1" t="str">
            <v>Erra</v>
          </cell>
          <cell r="T1" t="str">
            <v>Haabsaare</v>
          </cell>
          <cell r="U1" t="str">
            <v>Haapsalu</v>
          </cell>
          <cell r="V1" t="str">
            <v>Hageri</v>
          </cell>
          <cell r="W1" t="str">
            <v>Haljala</v>
          </cell>
          <cell r="X1" t="str">
            <v>Heltermaa</v>
          </cell>
          <cell r="Y1" t="str">
            <v>Himmaste</v>
          </cell>
          <cell r="Z1" t="str">
            <v>Holstre</v>
          </cell>
          <cell r="AA1" t="str">
            <v>Hulja</v>
          </cell>
          <cell r="AB1" t="str">
            <v>Hummuli</v>
          </cell>
          <cell r="AC1" t="str">
            <v>Hänike</v>
          </cell>
          <cell r="AD1" t="str">
            <v>Iira</v>
          </cell>
          <cell r="AE1" t="str">
            <v>Iisaku</v>
          </cell>
          <cell r="AF1" t="str">
            <v>Imavere</v>
          </cell>
          <cell r="AG1" t="str">
            <v>Incukalns (LV)</v>
          </cell>
          <cell r="AH1" t="str">
            <v>Jõgeva</v>
          </cell>
          <cell r="AI1" t="str">
            <v>Jõhvi</v>
          </cell>
          <cell r="AJ1" t="str">
            <v>Jämejala</v>
          </cell>
          <cell r="AK1" t="str">
            <v>Järni</v>
          </cell>
          <cell r="AL1" t="str">
            <v>Kabli</v>
          </cell>
          <cell r="AM1" t="str">
            <v>Kalina</v>
          </cell>
          <cell r="AN1" t="str">
            <v>Kanepi</v>
          </cell>
          <cell r="AO1" t="str">
            <v>Karilatsi</v>
          </cell>
          <cell r="AP1" t="str">
            <v>Karksi-Nuia</v>
          </cell>
          <cell r="AQ1" t="str">
            <v>Karula</v>
          </cell>
          <cell r="AR1" t="str">
            <v>Kastna</v>
          </cell>
          <cell r="AS1" t="str">
            <v>Kaude</v>
          </cell>
          <cell r="AT1" t="str">
            <v>Kauksi</v>
          </cell>
          <cell r="AU1" t="str">
            <v>Kehra</v>
          </cell>
          <cell r="AV1" t="str">
            <v>Kehtna</v>
          </cell>
          <cell r="AW1" t="str">
            <v>Keila</v>
          </cell>
          <cell r="AX1" t="str">
            <v>Kilingi-Nõmme</v>
          </cell>
          <cell r="AY1" t="str">
            <v>Koeru</v>
          </cell>
          <cell r="AZ1" t="str">
            <v>Kohila</v>
          </cell>
          <cell r="BA1" t="str">
            <v>Kokora</v>
          </cell>
          <cell r="BB1" t="str">
            <v>Kotka</v>
          </cell>
          <cell r="BC1" t="str">
            <v>Kullamaa</v>
          </cell>
          <cell r="BD1" t="str">
            <v>Kunda</v>
          </cell>
          <cell r="BE1" t="str">
            <v>Kupu</v>
          </cell>
          <cell r="BF1" t="str">
            <v>Kuressaare</v>
          </cell>
          <cell r="BG1" t="str">
            <v>Kurista</v>
          </cell>
          <cell r="BH1" t="str">
            <v>Kõidama</v>
          </cell>
          <cell r="BI1" t="str">
            <v>Kõrveküla</v>
          </cell>
          <cell r="BJ1" t="str">
            <v>Käina</v>
          </cell>
          <cell r="BK1" t="str">
            <v>Kärdla</v>
          </cell>
          <cell r="BL1" t="str">
            <v>Laatre</v>
          </cell>
          <cell r="BM1" t="str">
            <v>Laekvere</v>
          </cell>
          <cell r="BN1" t="str">
            <v>Laeva</v>
          </cell>
          <cell r="BO1" t="str">
            <v>Laoküla</v>
          </cell>
          <cell r="BP1" t="str">
            <v>Lasila</v>
          </cell>
          <cell r="BQ1" t="str">
            <v>Lasva</v>
          </cell>
          <cell r="BR1" t="str">
            <v>Lauka</v>
          </cell>
          <cell r="BS1" t="str">
            <v>Launkalne (LV)</v>
          </cell>
          <cell r="BT1" t="str">
            <v>Lavi</v>
          </cell>
          <cell r="BU1" t="str">
            <v>Leebiku</v>
          </cell>
          <cell r="BV1" t="str">
            <v>Leevaku</v>
          </cell>
          <cell r="BW1" t="str">
            <v>Lehtma</v>
          </cell>
          <cell r="BX1" t="str">
            <v>Lemmetsa</v>
          </cell>
          <cell r="BY1" t="str">
            <v>Lihula</v>
          </cell>
          <cell r="BZ1" t="str">
            <v>Linna</v>
          </cell>
          <cell r="CA1" t="str">
            <v>Lipametsa</v>
          </cell>
          <cell r="CB1" t="str">
            <v>Lobērģi (LV)</v>
          </cell>
          <cell r="CC1" t="str">
            <v>Lobotka</v>
          </cell>
          <cell r="CD1" t="str">
            <v>Lohkva</v>
          </cell>
          <cell r="CE1" t="str">
            <v>Lokuta</v>
          </cell>
          <cell r="CF1" t="str">
            <v>Lõpe</v>
          </cell>
          <cell r="CG1" t="str">
            <v>Maardu</v>
          </cell>
          <cell r="CH1" t="str">
            <v>Malla</v>
          </cell>
          <cell r="CI1" t="str">
            <v>Meelva</v>
          </cell>
          <cell r="CJ1" t="str">
            <v>Meemaste</v>
          </cell>
          <cell r="CK1" t="str">
            <v>Melliste</v>
          </cell>
          <cell r="CL1" t="str">
            <v>Metsküla</v>
          </cell>
          <cell r="CM1" t="str">
            <v>Miiduranna</v>
          </cell>
          <cell r="CN1" t="str">
            <v>Mikitamäe</v>
          </cell>
          <cell r="CO1" t="str">
            <v>Mustivere</v>
          </cell>
          <cell r="CP1" t="str">
            <v>Muuga</v>
          </cell>
          <cell r="CQ1" t="str">
            <v>Mõisaküla</v>
          </cell>
          <cell r="CR1" t="str">
            <v>MõisakülaL</v>
          </cell>
          <cell r="CS1" t="str">
            <v>Mõra</v>
          </cell>
          <cell r="CT1" t="str">
            <v>Männamaa</v>
          </cell>
          <cell r="CU1" t="str">
            <v>Märjamaa</v>
          </cell>
          <cell r="CV1" t="str">
            <v>Narva</v>
          </cell>
          <cell r="CW1" t="str">
            <v>Nigula</v>
          </cell>
          <cell r="CX1" t="str">
            <v>Niitvälja</v>
          </cell>
          <cell r="CY1" t="str">
            <v>Ninase</v>
          </cell>
          <cell r="CZ1" t="str">
            <v>Noonu</v>
          </cell>
          <cell r="DA1" t="str">
            <v>Näpi</v>
          </cell>
          <cell r="DB1" t="str">
            <v>Ojaküla</v>
          </cell>
          <cell r="DC1" t="str">
            <v>Oomiste</v>
          </cell>
          <cell r="DD1" t="str">
            <v>Orava</v>
          </cell>
          <cell r="DE1" t="str">
            <v>Otepää</v>
          </cell>
          <cell r="DF1" t="str">
            <v>Paide</v>
          </cell>
          <cell r="DG1" t="str">
            <v>Paikuse</v>
          </cell>
          <cell r="DH1" t="str">
            <v>Pajusti</v>
          </cell>
          <cell r="DI1" t="str">
            <v>Paldiski</v>
          </cell>
          <cell r="DJ1" t="str">
            <v>Palivere</v>
          </cell>
          <cell r="DK1" t="str">
            <v>Panga</v>
          </cell>
          <cell r="DL1" t="str">
            <v>Parasmäe</v>
          </cell>
          <cell r="DM1" t="str">
            <v>Parila</v>
          </cell>
          <cell r="DN1" t="str">
            <v>Parmupalu</v>
          </cell>
          <cell r="DO1" t="str">
            <v>Pilka</v>
          </cell>
          <cell r="DP1" t="str">
            <v>Priipalu</v>
          </cell>
          <cell r="DQ1" t="str">
            <v>Prääma</v>
          </cell>
          <cell r="DR1" t="str">
            <v>Puka</v>
          </cell>
          <cell r="DS1" t="str">
            <v>Purila</v>
          </cell>
          <cell r="DT1" t="str">
            <v>Põltsamaa</v>
          </cell>
          <cell r="DU1" t="str">
            <v>Põlva</v>
          </cell>
          <cell r="DV1" t="str">
            <v>Päinurme</v>
          </cell>
          <cell r="DW1" t="str">
            <v>Pärnu (Niidu tn)</v>
          </cell>
          <cell r="DX1" t="str">
            <v>Pärnu sadam</v>
          </cell>
          <cell r="DY1" t="str">
            <v>Püssi</v>
          </cell>
          <cell r="DZ1" t="str">
            <v>Raikküla</v>
          </cell>
          <cell r="EA1" t="str">
            <v>Rakke</v>
          </cell>
          <cell r="EB1" t="str">
            <v>Rakvere</v>
          </cell>
          <cell r="EC1" t="str">
            <v>Rannu</v>
          </cell>
          <cell r="ED1" t="str">
            <v>Rapla</v>
          </cell>
          <cell r="EE1" t="str">
            <v>Rebase</v>
          </cell>
          <cell r="EF1" t="str">
            <v>Reiu</v>
          </cell>
          <cell r="EG1" t="str">
            <v>Reola</v>
          </cell>
          <cell r="EH1" t="str">
            <v>Reopalu</v>
          </cell>
          <cell r="EI1" t="str">
            <v>Rīga, Guberņciems 7</v>
          </cell>
          <cell r="EJ1" t="str">
            <v>Rohuküla</v>
          </cell>
          <cell r="EK1" t="str">
            <v>Roiu</v>
          </cell>
          <cell r="EL1" t="str">
            <v>Roomassaare</v>
          </cell>
          <cell r="EM1" t="str">
            <v>Rummu</v>
          </cell>
          <cell r="EN1" t="str">
            <v>Rõngu</v>
          </cell>
          <cell r="EO1" t="str">
            <v>Räpina</v>
          </cell>
          <cell r="EP1" t="str">
            <v>Sadala</v>
          </cell>
          <cell r="EQ1" t="str">
            <v>Saduküla</v>
          </cell>
          <cell r="ER1" t="str">
            <v>Salacgriva (LV)</v>
          </cell>
          <cell r="ES1" t="str">
            <v>Sangaste</v>
          </cell>
          <cell r="ET1" t="str">
            <v>Sargvere</v>
          </cell>
          <cell r="EU1" t="str">
            <v>Sauga</v>
          </cell>
          <cell r="EV1" t="str">
            <v>Savikoti</v>
          </cell>
          <cell r="EW1" t="str">
            <v>Selja</v>
          </cell>
          <cell r="EX1" t="str">
            <v>Sillamäe</v>
          </cell>
          <cell r="EY1" t="str">
            <v>Smiltene (LV)</v>
          </cell>
          <cell r="EZ1" t="str">
            <v>Soe</v>
          </cell>
          <cell r="FA1" t="str">
            <v>Sonda</v>
          </cell>
          <cell r="FB1" t="str">
            <v>Suntaži (LV)</v>
          </cell>
          <cell r="FC1" t="str">
            <v>Taebla</v>
          </cell>
          <cell r="FD1" t="str">
            <v>Tamme</v>
          </cell>
          <cell r="FE1" t="str">
            <v>Tammistu</v>
          </cell>
          <cell r="FF1" t="str">
            <v>Tammuru</v>
          </cell>
          <cell r="FG1" t="str">
            <v>Tamsalu</v>
          </cell>
          <cell r="FH1" t="str">
            <v>Tapa</v>
          </cell>
          <cell r="FI1" t="str">
            <v xml:space="preserve">Tartu </v>
          </cell>
          <cell r="FJ1" t="str">
            <v>Toila</v>
          </cell>
          <cell r="FK1" t="str">
            <v>Tori</v>
          </cell>
          <cell r="FL1" t="str">
            <v>Torma</v>
          </cell>
          <cell r="FM1" t="str">
            <v>Toruküla</v>
          </cell>
          <cell r="FN1" t="str">
            <v>Tsirguliina</v>
          </cell>
          <cell r="FO1" t="str">
            <v>Tsooru</v>
          </cell>
          <cell r="FP1" t="str">
            <v>Tudu</v>
          </cell>
          <cell r="FQ1" t="str">
            <v>Tudulinna</v>
          </cell>
          <cell r="FR1" t="str">
            <v>Tumala</v>
          </cell>
          <cell r="FS1" t="str">
            <v>Tõrva</v>
          </cell>
          <cell r="FT1" t="str">
            <v>Türi</v>
          </cell>
          <cell r="FU1" t="str">
            <v>Uhtna</v>
          </cell>
          <cell r="FV1" t="str">
            <v>Ulvi</v>
          </cell>
          <cell r="FW1" t="str">
            <v>Umbsaare</v>
          </cell>
          <cell r="FX1" t="str">
            <v>Uulu</v>
          </cell>
          <cell r="FY1" t="str">
            <v>Vaida</v>
          </cell>
          <cell r="FZ1" t="str">
            <v>Vaimastvere</v>
          </cell>
          <cell r="GA1" t="str">
            <v>Vaivara</v>
          </cell>
          <cell r="GB1" t="str">
            <v>Valga</v>
          </cell>
          <cell r="GC1" t="str">
            <v>Valgjärve</v>
          </cell>
          <cell r="GD1" t="str">
            <v>Vana-Kastre</v>
          </cell>
          <cell r="GE1" t="str">
            <v>Vana-Vastseliina</v>
          </cell>
          <cell r="GF1" t="str">
            <v>Vara</v>
          </cell>
          <cell r="GG1" t="str">
            <v>Vasavere</v>
          </cell>
          <cell r="GH1" t="str">
            <v>Vastseliina</v>
          </cell>
          <cell r="GI1" t="str">
            <v>Verijärve</v>
          </cell>
          <cell r="GJ1" t="str">
            <v>Veriora</v>
          </cell>
          <cell r="GK1" t="str">
            <v>Vesneri</v>
          </cell>
          <cell r="GL1" t="str">
            <v>Viiratsi</v>
          </cell>
          <cell r="GM1" t="str">
            <v>Viivikonna</v>
          </cell>
          <cell r="GN1" t="str">
            <v>Viljandi</v>
          </cell>
          <cell r="GO1" t="str">
            <v>Vinni</v>
          </cell>
          <cell r="GP1" t="str">
            <v>Virtsu</v>
          </cell>
          <cell r="GQ1" t="str">
            <v>Viru-Nigula</v>
          </cell>
          <cell r="GR1" t="str">
            <v>Võibla</v>
          </cell>
          <cell r="GS1" t="str">
            <v>Võide</v>
          </cell>
          <cell r="GT1" t="str">
            <v>Võru</v>
          </cell>
          <cell r="GU1" t="str">
            <v>Väike-Maarja</v>
          </cell>
          <cell r="GV1" t="str">
            <v>Vändra</v>
          </cell>
          <cell r="GW1" t="str">
            <v>Väo</v>
          </cell>
          <cell r="GX1" t="str">
            <v>Väätsa</v>
          </cell>
          <cell r="GY1" t="str">
            <v>Äntu</v>
          </cell>
          <cell r="GZ1" t="str">
            <v>Äriküla</v>
          </cell>
          <cell r="HA1">
            <v>0</v>
          </cell>
          <cell r="HB1">
            <v>0</v>
          </cell>
          <cell r="HC1">
            <v>0</v>
          </cell>
          <cell r="HD1">
            <v>0</v>
          </cell>
          <cell r="HE1">
            <v>0</v>
          </cell>
          <cell r="HF1">
            <v>0</v>
          </cell>
          <cell r="HG1">
            <v>0</v>
          </cell>
        </row>
      </sheetData>
      <sheetData sheetId="1" refreshError="1"/>
      <sheetData sheetId="2">
        <row r="1">
          <cell r="A1" t="str">
            <v>Metsandik</v>
          </cell>
          <cell r="B1" t="str">
            <v>Aakre</v>
          </cell>
          <cell r="C1" t="str">
            <v>Abja-Paluoja</v>
          </cell>
          <cell r="D1" t="str">
            <v>Aegviidu</v>
          </cell>
          <cell r="E1" t="str">
            <v>Ahtme</v>
          </cell>
          <cell r="F1" t="str">
            <v>Alavere</v>
          </cell>
          <cell r="G1" t="str">
            <v>Aluste</v>
          </cell>
          <cell r="H1" t="str">
            <v>Antsla</v>
          </cell>
          <cell r="I1" t="str">
            <v>Ao</v>
          </cell>
          <cell r="J1" t="str">
            <v>Aravete</v>
          </cell>
          <cell r="K1" t="str">
            <v>Ardu</v>
          </cell>
          <cell r="L1" t="str">
            <v>Are</v>
          </cell>
          <cell r="M1" t="str">
            <v>Aruküla</v>
          </cell>
          <cell r="N1" t="str">
            <v>Atla</v>
          </cell>
          <cell r="O1" t="str">
            <v>Avinurme</v>
          </cell>
          <cell r="P1" t="str">
            <v>Bekkeri sadam</v>
          </cell>
          <cell r="Q1" t="str">
            <v>Dirhami</v>
          </cell>
          <cell r="R1" t="str">
            <v>Elva</v>
          </cell>
          <cell r="S1" t="str">
            <v>Erra</v>
          </cell>
          <cell r="T1" t="str">
            <v>Haabsaare</v>
          </cell>
          <cell r="U1" t="str">
            <v>Haapsalu</v>
          </cell>
          <cell r="V1" t="str">
            <v>Hageri</v>
          </cell>
          <cell r="W1" t="str">
            <v>Haljala</v>
          </cell>
          <cell r="X1" t="str">
            <v>Heltermaa</v>
          </cell>
          <cell r="Y1" t="str">
            <v>Himmaste</v>
          </cell>
          <cell r="Z1" t="str">
            <v>Holstre</v>
          </cell>
          <cell r="AA1" t="str">
            <v>Hulja</v>
          </cell>
          <cell r="AB1" t="str">
            <v>Hummuli</v>
          </cell>
          <cell r="AC1" t="str">
            <v>Hänike</v>
          </cell>
          <cell r="AD1" t="str">
            <v>Iira</v>
          </cell>
          <cell r="AE1" t="str">
            <v>Iisaku</v>
          </cell>
          <cell r="AF1" t="str">
            <v>Imavere</v>
          </cell>
          <cell r="AG1" t="str">
            <v>Incukalns (LV)</v>
          </cell>
          <cell r="AH1" t="str">
            <v>Jõgeva</v>
          </cell>
          <cell r="AI1" t="str">
            <v>Jõhvi</v>
          </cell>
          <cell r="AJ1" t="str">
            <v>Jämejala</v>
          </cell>
          <cell r="AK1" t="str">
            <v>Järni</v>
          </cell>
          <cell r="AL1" t="str">
            <v>Kabli</v>
          </cell>
          <cell r="AM1" t="str">
            <v>Kalina</v>
          </cell>
          <cell r="AN1" t="str">
            <v>Kanepi</v>
          </cell>
          <cell r="AO1" t="str">
            <v>Karilatsi</v>
          </cell>
          <cell r="AP1" t="str">
            <v>Karksi-Nuia</v>
          </cell>
          <cell r="AQ1" t="str">
            <v>Karula</v>
          </cell>
          <cell r="AR1" t="str">
            <v>Kastna</v>
          </cell>
          <cell r="AS1" t="str">
            <v>Kaude</v>
          </cell>
          <cell r="AT1" t="str">
            <v>Kauksi</v>
          </cell>
          <cell r="AU1" t="str">
            <v>Kehra</v>
          </cell>
          <cell r="AV1" t="str">
            <v>Kehtna</v>
          </cell>
          <cell r="AW1" t="str">
            <v>Keila</v>
          </cell>
          <cell r="AX1" t="str">
            <v>Kilingi-Nõmme</v>
          </cell>
          <cell r="AY1" t="str">
            <v>Koeru</v>
          </cell>
          <cell r="AZ1" t="str">
            <v>Kohila</v>
          </cell>
          <cell r="BA1" t="str">
            <v>Kokora</v>
          </cell>
          <cell r="BB1" t="str">
            <v>Kotka</v>
          </cell>
          <cell r="BC1" t="str">
            <v>Kullamaa</v>
          </cell>
          <cell r="BD1" t="str">
            <v>Kunda</v>
          </cell>
          <cell r="BE1" t="str">
            <v>Kupu</v>
          </cell>
          <cell r="BF1" t="str">
            <v>Kuressaare</v>
          </cell>
          <cell r="BG1" t="str">
            <v>Kurista</v>
          </cell>
          <cell r="BH1" t="str">
            <v>Kõidama</v>
          </cell>
          <cell r="BI1" t="str">
            <v>Kõrveküla</v>
          </cell>
          <cell r="BJ1" t="str">
            <v>Käina</v>
          </cell>
          <cell r="BK1" t="str">
            <v>Kärdla</v>
          </cell>
          <cell r="BL1" t="str">
            <v>Laatre</v>
          </cell>
          <cell r="BM1" t="str">
            <v>Laekvere</v>
          </cell>
          <cell r="BN1" t="str">
            <v>Laeva</v>
          </cell>
          <cell r="BO1" t="str">
            <v>Laoküla</v>
          </cell>
          <cell r="BP1" t="str">
            <v>Lasila</v>
          </cell>
          <cell r="BQ1" t="str">
            <v>Lasva</v>
          </cell>
          <cell r="BR1" t="str">
            <v>Lauka</v>
          </cell>
          <cell r="BS1" t="str">
            <v>Launkalne (LV)</v>
          </cell>
          <cell r="BT1" t="str">
            <v>Lavi</v>
          </cell>
          <cell r="BU1" t="str">
            <v>Leebiku</v>
          </cell>
          <cell r="BV1" t="str">
            <v>Leevaku</v>
          </cell>
          <cell r="BW1" t="str">
            <v>Lehtma</v>
          </cell>
          <cell r="BX1" t="str">
            <v>Lemmetsa</v>
          </cell>
          <cell r="BY1" t="str">
            <v>Lihula</v>
          </cell>
          <cell r="BZ1" t="str">
            <v>Linna</v>
          </cell>
          <cell r="CA1" t="str">
            <v>Lipametsa</v>
          </cell>
          <cell r="CB1" t="str">
            <v>Lobērģi (LV)</v>
          </cell>
          <cell r="CC1" t="str">
            <v>Lobotka</v>
          </cell>
          <cell r="CD1" t="str">
            <v>Lohkva</v>
          </cell>
          <cell r="CE1" t="str">
            <v>Lokuta</v>
          </cell>
          <cell r="CF1" t="str">
            <v>Lõpe</v>
          </cell>
          <cell r="CG1" t="str">
            <v>Maardu</v>
          </cell>
          <cell r="CH1" t="str">
            <v>Malla</v>
          </cell>
          <cell r="CI1" t="str">
            <v>Meelva</v>
          </cell>
          <cell r="CJ1" t="str">
            <v>Meemaste</v>
          </cell>
          <cell r="CK1" t="str">
            <v>Melliste</v>
          </cell>
          <cell r="CL1" t="str">
            <v>Metsküla</v>
          </cell>
          <cell r="CM1" t="str">
            <v>Miiduranna</v>
          </cell>
          <cell r="CN1" t="str">
            <v>Mikitamäe</v>
          </cell>
          <cell r="CO1" t="str">
            <v>Mustivere</v>
          </cell>
          <cell r="CP1" t="str">
            <v>Muuga</v>
          </cell>
          <cell r="CQ1" t="str">
            <v>Mõisaküla</v>
          </cell>
          <cell r="CR1" t="str">
            <v>MõisakülaL</v>
          </cell>
          <cell r="CS1" t="str">
            <v>Mõra</v>
          </cell>
          <cell r="CT1" t="str">
            <v>Männamaa</v>
          </cell>
          <cell r="CU1" t="str">
            <v>Märjamaa</v>
          </cell>
          <cell r="CV1" t="str">
            <v>Narva</v>
          </cell>
          <cell r="CW1" t="str">
            <v>Nigula</v>
          </cell>
          <cell r="CX1" t="str">
            <v>Niitvälja</v>
          </cell>
          <cell r="CY1" t="str">
            <v>Ninase</v>
          </cell>
          <cell r="CZ1" t="str">
            <v>Noonu</v>
          </cell>
          <cell r="DA1" t="str">
            <v>Näpi</v>
          </cell>
          <cell r="DB1" t="str">
            <v>Ojaküla</v>
          </cell>
          <cell r="DC1" t="str">
            <v>Oomiste</v>
          </cell>
          <cell r="DD1" t="str">
            <v>Orava</v>
          </cell>
          <cell r="DE1" t="str">
            <v>Otepää</v>
          </cell>
          <cell r="DF1" t="str">
            <v>Paide</v>
          </cell>
          <cell r="DG1" t="str">
            <v>Paikuse</v>
          </cell>
          <cell r="DH1" t="str">
            <v>Pajusti</v>
          </cell>
          <cell r="DI1" t="str">
            <v>Paldiski</v>
          </cell>
          <cell r="DJ1" t="str">
            <v>Palivere</v>
          </cell>
          <cell r="DK1" t="str">
            <v>Panga</v>
          </cell>
          <cell r="DL1" t="str">
            <v>Parasmäe</v>
          </cell>
          <cell r="DM1" t="str">
            <v>Parila</v>
          </cell>
          <cell r="DN1" t="str">
            <v>Parmupalu</v>
          </cell>
          <cell r="DO1" t="str">
            <v>Pilka</v>
          </cell>
          <cell r="DP1" t="str">
            <v>Priipalu</v>
          </cell>
          <cell r="DQ1" t="str">
            <v>Prääma</v>
          </cell>
          <cell r="DR1" t="str">
            <v>Puka</v>
          </cell>
          <cell r="DS1" t="str">
            <v>Purila</v>
          </cell>
          <cell r="DT1" t="str">
            <v>Põltsamaa</v>
          </cell>
          <cell r="DU1" t="str">
            <v>Põlva</v>
          </cell>
          <cell r="DV1" t="str">
            <v>Päinurme</v>
          </cell>
          <cell r="DW1" t="str">
            <v>Pärnu (Niidu tn)</v>
          </cell>
          <cell r="DX1" t="str">
            <v>Pärnu sadam</v>
          </cell>
          <cell r="DY1" t="str">
            <v>Püssi</v>
          </cell>
          <cell r="DZ1" t="str">
            <v>Raikküla</v>
          </cell>
          <cell r="EA1" t="str">
            <v>Rakke</v>
          </cell>
          <cell r="EB1" t="str">
            <v>Rakvere</v>
          </cell>
          <cell r="EC1" t="str">
            <v>Rannu</v>
          </cell>
          <cell r="ED1" t="str">
            <v>Rapla</v>
          </cell>
          <cell r="EE1" t="str">
            <v>Rebase</v>
          </cell>
          <cell r="EF1" t="str">
            <v>Reiu</v>
          </cell>
          <cell r="EG1" t="str">
            <v>Reola</v>
          </cell>
          <cell r="EH1" t="str">
            <v>Reopalu</v>
          </cell>
          <cell r="EI1" t="str">
            <v>Rīga, Guberņciems 7</v>
          </cell>
          <cell r="EJ1" t="str">
            <v>Rohuküla</v>
          </cell>
          <cell r="EK1" t="str">
            <v>Roiu</v>
          </cell>
          <cell r="EL1" t="str">
            <v>Roomassaare</v>
          </cell>
          <cell r="EM1" t="str">
            <v>Rummu</v>
          </cell>
          <cell r="EN1" t="str">
            <v>Rõngu</v>
          </cell>
          <cell r="EO1" t="str">
            <v>Räpina</v>
          </cell>
          <cell r="EP1" t="str">
            <v>Sadala</v>
          </cell>
          <cell r="EQ1" t="str">
            <v>Saduküla</v>
          </cell>
          <cell r="ER1" t="str">
            <v>Salacgriva (LV)</v>
          </cell>
          <cell r="ES1" t="str">
            <v>Sangaste</v>
          </cell>
          <cell r="ET1" t="str">
            <v>Sargvere</v>
          </cell>
          <cell r="EU1" t="str">
            <v>Sauga</v>
          </cell>
          <cell r="EV1" t="str">
            <v>Savikoti</v>
          </cell>
          <cell r="EW1" t="str">
            <v>Selja</v>
          </cell>
          <cell r="EX1" t="str">
            <v>Sillamäe</v>
          </cell>
          <cell r="EY1" t="str">
            <v>Smiltene (LV)</v>
          </cell>
          <cell r="EZ1" t="str">
            <v>Soe</v>
          </cell>
          <cell r="FA1" t="str">
            <v>Sonda</v>
          </cell>
          <cell r="FB1" t="str">
            <v>Suntaži (LV)</v>
          </cell>
          <cell r="FC1" t="str">
            <v>Taebla</v>
          </cell>
          <cell r="FD1" t="str">
            <v>Tamme</v>
          </cell>
          <cell r="FE1" t="str">
            <v>Tammistu</v>
          </cell>
          <cell r="FF1" t="str">
            <v>Tammuru</v>
          </cell>
          <cell r="FG1" t="str">
            <v>Tamsalu</v>
          </cell>
          <cell r="FH1" t="str">
            <v>Tapa</v>
          </cell>
          <cell r="FI1" t="str">
            <v xml:space="preserve">Tartu </v>
          </cell>
          <cell r="FJ1" t="str">
            <v>Toila</v>
          </cell>
          <cell r="FK1" t="str">
            <v>Tori</v>
          </cell>
          <cell r="FL1" t="str">
            <v>Torma</v>
          </cell>
          <cell r="FM1" t="str">
            <v>Toruküla</v>
          </cell>
          <cell r="FN1" t="str">
            <v>Tsirguliina</v>
          </cell>
          <cell r="FO1" t="str">
            <v>Tsooru</v>
          </cell>
          <cell r="FP1" t="str">
            <v>Tudu</v>
          </cell>
          <cell r="FQ1" t="str">
            <v>Tudulinna</v>
          </cell>
          <cell r="FR1" t="str">
            <v>Tumala</v>
          </cell>
          <cell r="FS1" t="str">
            <v>Tõrva</v>
          </cell>
          <cell r="FT1" t="str">
            <v>Türi</v>
          </cell>
          <cell r="FU1" t="str">
            <v>Uhtna</v>
          </cell>
          <cell r="FV1" t="str">
            <v>Ulvi</v>
          </cell>
          <cell r="FW1" t="str">
            <v>Umbsaare</v>
          </cell>
          <cell r="FX1" t="str">
            <v>Uulu</v>
          </cell>
          <cell r="FY1" t="str">
            <v>Vaida</v>
          </cell>
          <cell r="FZ1" t="str">
            <v>Vaimastvere</v>
          </cell>
          <cell r="GA1" t="str">
            <v>Vaivara</v>
          </cell>
          <cell r="GB1" t="str">
            <v>Valga</v>
          </cell>
          <cell r="GC1" t="str">
            <v>Valgjärve</v>
          </cell>
          <cell r="GD1" t="str">
            <v>Vana-Kastre</v>
          </cell>
          <cell r="GE1" t="str">
            <v>Vana-Vastseliina</v>
          </cell>
          <cell r="GF1" t="str">
            <v>Vara</v>
          </cell>
          <cell r="GG1" t="str">
            <v>Vasavere</v>
          </cell>
          <cell r="GH1" t="str">
            <v>Vastseliina</v>
          </cell>
          <cell r="GI1" t="str">
            <v>Verijärve</v>
          </cell>
          <cell r="GJ1" t="str">
            <v>Veriora</v>
          </cell>
          <cell r="GK1" t="str">
            <v>Vesneri</v>
          </cell>
          <cell r="GL1" t="str">
            <v>Viiratsi</v>
          </cell>
          <cell r="GM1" t="str">
            <v>Viivikonna</v>
          </cell>
          <cell r="GN1" t="str">
            <v>Viljandi</v>
          </cell>
          <cell r="GO1" t="str">
            <v>Vinni</v>
          </cell>
          <cell r="GP1" t="str">
            <v>Virtsu</v>
          </cell>
          <cell r="GQ1" t="str">
            <v>Viru-Nigula</v>
          </cell>
          <cell r="GR1" t="str">
            <v>Võibla</v>
          </cell>
          <cell r="GS1" t="str">
            <v>Võide</v>
          </cell>
          <cell r="GT1" t="str">
            <v>Võru</v>
          </cell>
          <cell r="GU1" t="str">
            <v>Väike-Maarja</v>
          </cell>
          <cell r="GV1" t="str">
            <v>Vändra</v>
          </cell>
          <cell r="GW1" t="str">
            <v>Väo</v>
          </cell>
          <cell r="GX1" t="str">
            <v>Väätsa</v>
          </cell>
          <cell r="GY1" t="str">
            <v>Äntu</v>
          </cell>
          <cell r="GZ1" t="str">
            <v>Äriküla</v>
          </cell>
          <cell r="HA1">
            <v>0</v>
          </cell>
          <cell r="HB1">
            <v>0</v>
          </cell>
          <cell r="HC1">
            <v>0</v>
          </cell>
          <cell r="HD1">
            <v>0</v>
          </cell>
          <cell r="HE1">
            <v>0</v>
          </cell>
          <cell r="HF1">
            <v>0</v>
          </cell>
          <cell r="HG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amine"/>
      <sheetName val="Sheet3"/>
      <sheetName val="Sheet2 (2)"/>
      <sheetName val="ülekate"/>
      <sheetName val="müügiobjektid"/>
      <sheetName val="võlg"/>
      <sheetName val="Sheet1"/>
      <sheetName val="e-posti aadressid"/>
      <sheetName val="FOB"/>
      <sheetName val="edukad"/>
      <sheetName val="soovide võrdlus"/>
      <sheetName val="tarnekohad"/>
    </sheetNames>
    <sheetDataSet>
      <sheetData sheetId="0"/>
      <sheetData sheetId="1"/>
      <sheetData sheetId="2"/>
      <sheetData sheetId="3"/>
      <sheetData sheetId="4">
        <row r="1">
          <cell r="A1" t="str">
            <v>Müügi-objekti nr</v>
          </cell>
          <cell r="B1" t="str">
            <v>Metsamaterjali nimetus</v>
          </cell>
          <cell r="C1" t="str">
            <v xml:space="preserve">Ligikaudne kogus (m³) </v>
          </cell>
          <cell r="D1" t="str">
            <v>Asukoht</v>
          </cell>
          <cell r="E1" t="str">
            <v>Kvaliteet ja mõõdud</v>
          </cell>
          <cell r="F1" t="str">
            <v xml:space="preserve">Tarneaeg </v>
          </cell>
          <cell r="G1" t="str">
            <v>Diameetri vahemik koore alt (cm) *</v>
          </cell>
          <cell r="H1" t="str">
            <v xml:space="preserve">Alghind (EUR/m³) metsamaterjali tarnekohas    </v>
          </cell>
        </row>
        <row r="2">
          <cell r="A2">
            <v>1</v>
          </cell>
          <cell r="B2" t="str">
            <v>Haavapalk</v>
          </cell>
          <cell r="C2">
            <v>2184</v>
          </cell>
          <cell r="D2" t="str">
            <v>Edela, Kagu, Kirde regioon</v>
          </cell>
          <cell r="E2" t="str">
            <v>RMK palkide standard; tabel 3.1 haavapalkide kvaliteedinõuded; diam 16-60 cm, pikkus 2,4-3,0 m (+ülemõõt)</v>
          </cell>
          <cell r="F2" t="str">
            <v>11.11.2024 - 31.12.2024</v>
          </cell>
          <cell r="G2" t="str">
            <v>16-24,4</v>
          </cell>
          <cell r="H2">
            <v>68</v>
          </cell>
        </row>
        <row r="3">
          <cell r="A3"/>
          <cell r="B3"/>
          <cell r="C3"/>
          <cell r="D3"/>
          <cell r="E3"/>
          <cell r="F3"/>
          <cell r="G3" t="str">
            <v>24,5-60</v>
          </cell>
          <cell r="H3">
            <v>73</v>
          </cell>
        </row>
        <row r="4">
          <cell r="A4">
            <v>2</v>
          </cell>
          <cell r="B4" t="str">
            <v>Hall-lepapalk</v>
          </cell>
          <cell r="C4">
            <v>149</v>
          </cell>
          <cell r="D4" t="str">
            <v>Edela regioon</v>
          </cell>
          <cell r="E4" t="str">
            <v>RMK palkide standard; tabel 3.1 hall-lepapalkide kvaliteedinõuded; diam 16-60 cm, pikkus 2,4-3,0 m (+ülemõõt)</v>
          </cell>
          <cell r="F4" t="str">
            <v>11.11.2024 - 31.12.2024</v>
          </cell>
          <cell r="G4" t="str">
            <v>16+</v>
          </cell>
          <cell r="H4">
            <v>60</v>
          </cell>
        </row>
        <row r="5">
          <cell r="A5">
            <v>3</v>
          </cell>
          <cell r="B5" t="str">
            <v>Kasepalk</v>
          </cell>
          <cell r="C5">
            <v>8736</v>
          </cell>
          <cell r="D5" t="str">
            <v>Edela, Kagu, Kirde regioon</v>
          </cell>
          <cell r="E5" t="str">
            <v>RMK palkide standard; tabel 3.2 kasepalkide BC kvaliteedinõuded,  pikkus 2,7-4,8 m (+ülemõõt). Pikemate kui 3,3 m palkide osakaal tellimusest kuni 40 %</v>
          </cell>
          <cell r="F5" t="str">
            <v>11.11.2024 - 31.12.2024</v>
          </cell>
          <cell r="G5" t="str">
            <v>16,0-17,9</v>
          </cell>
          <cell r="H5">
            <v>95</v>
          </cell>
        </row>
        <row r="6">
          <cell r="A6"/>
          <cell r="B6"/>
          <cell r="C6"/>
          <cell r="D6"/>
          <cell r="E6"/>
          <cell r="F6"/>
          <cell r="G6" t="str">
            <v>18,0-21,9</v>
          </cell>
          <cell r="H6">
            <v>110</v>
          </cell>
        </row>
        <row r="7">
          <cell r="A7"/>
          <cell r="B7"/>
          <cell r="C7"/>
          <cell r="D7"/>
          <cell r="E7"/>
          <cell r="F7"/>
          <cell r="G7" t="str">
            <v>22-24,9</v>
          </cell>
          <cell r="H7">
            <v>120</v>
          </cell>
        </row>
        <row r="8">
          <cell r="A8">
            <v>4</v>
          </cell>
          <cell r="B8" t="str">
            <v>Kasepalk</v>
          </cell>
          <cell r="C8">
            <v>4081</v>
          </cell>
          <cell r="D8" t="str">
            <v>Edela, Kagu, Kirde regioon</v>
          </cell>
          <cell r="E8" t="str">
            <v>RMK palkide standard; tabel 3.2 kasepalkide BC kvaliteedinõuded,  pikkus 2,7-4,8 m (+ülemõõt). Pikemate kui 3,3 m palkide osakaal tellimusest kuni 40 %;  müügiobjekt ei sisalda looduslikus proportsioonis A-kvaliteediga palke</v>
          </cell>
          <cell r="F8" t="str">
            <v>11.11.2024 - 31.12.2024</v>
          </cell>
          <cell r="G8" t="str">
            <v>25-60</v>
          </cell>
          <cell r="H8">
            <v>125</v>
          </cell>
        </row>
        <row r="9">
          <cell r="A9">
            <v>5</v>
          </cell>
          <cell r="B9" t="str">
            <v>Sanglepapalk</v>
          </cell>
          <cell r="C9">
            <v>410</v>
          </cell>
          <cell r="D9" t="str">
            <v>Kagu, Kirde regioon</v>
          </cell>
          <cell r="E9" t="str">
            <v>RMK palkide standard; tabel 3.1 sanglepapalkide kvaliteedinõuded; diam 16-60 cm, pikkus 2,4-3,3 m (+ülemõõt)</v>
          </cell>
          <cell r="F9" t="str">
            <v>11.11.2024 - 31.12.2024</v>
          </cell>
          <cell r="G9" t="str">
            <v>16-17,4</v>
          </cell>
          <cell r="H9">
            <v>65</v>
          </cell>
        </row>
        <row r="10">
          <cell r="A10"/>
          <cell r="B10"/>
          <cell r="C10"/>
          <cell r="D10"/>
          <cell r="E10"/>
          <cell r="F10"/>
          <cell r="G10" t="str">
            <v>18,0-21,4</v>
          </cell>
          <cell r="H10">
            <v>70</v>
          </cell>
        </row>
        <row r="11">
          <cell r="A11"/>
          <cell r="B11"/>
          <cell r="C11"/>
          <cell r="D11"/>
          <cell r="E11"/>
          <cell r="F11"/>
          <cell r="G11" t="str">
            <v>21,5-60</v>
          </cell>
          <cell r="H11">
            <v>72</v>
          </cell>
        </row>
        <row r="12">
          <cell r="A12">
            <v>6</v>
          </cell>
          <cell r="B12" t="str">
            <v>Madalakvaliteediline kuuse- ja männipalk</v>
          </cell>
          <cell r="C12">
            <v>4724</v>
          </cell>
          <cell r="D12" t="str">
            <v>Edela, Kagu ja Kirde regioon</v>
          </cell>
          <cell r="E12" t="str">
            <v>RMK palkide standard; tabel 2.2; pikkused vastavalt RMK okaspuupalkide lõikusskeemile (+ülemõõt)</v>
          </cell>
          <cell r="F12" t="str">
            <v>11.11.2024 - 31.12.2024</v>
          </cell>
          <cell r="G12" t="str">
            <v>16+</v>
          </cell>
          <cell r="H12">
            <v>69</v>
          </cell>
        </row>
        <row r="13">
          <cell r="A13">
            <v>7</v>
          </cell>
          <cell r="B13" t="str">
            <v>Männipalk</v>
          </cell>
          <cell r="C13">
            <v>4327</v>
          </cell>
          <cell r="D13" t="str">
            <v>Edela ja Kagu regioon</v>
          </cell>
          <cell r="E13" t="str">
            <v>RMK palkide standard; tabel 2.1; pikkused vastavalt RMK okaspuupalkide lõikusskeemile (+ülemõõt)</v>
          </cell>
          <cell r="F13" t="str">
            <v>11.11.2024 - 31.12.2024</v>
          </cell>
          <cell r="G13" t="str">
            <v>13-18</v>
          </cell>
          <cell r="H13">
            <v>85</v>
          </cell>
        </row>
        <row r="14">
          <cell r="A14">
            <v>8</v>
          </cell>
          <cell r="B14" t="str">
            <v>Männipalk</v>
          </cell>
          <cell r="C14">
            <v>13599</v>
          </cell>
          <cell r="D14" t="str">
            <v>Edela ja Kagu regioon</v>
          </cell>
          <cell r="E14" t="str">
            <v>RMK palkide standard; tabel 2.1; pikkused vastavalt RMK okaspuupalkide lõikusskeemile (+ülemõõt)</v>
          </cell>
          <cell r="F14" t="str">
            <v>11.11.2024 - 31.12.2024</v>
          </cell>
          <cell r="G14" t="str">
            <v>18+</v>
          </cell>
          <cell r="H14">
            <v>92</v>
          </cell>
        </row>
        <row r="15">
          <cell r="A15">
            <v>9</v>
          </cell>
          <cell r="B15" t="str">
            <v>Kuusepalk</v>
          </cell>
          <cell r="C15">
            <v>2694</v>
          </cell>
          <cell r="D15" t="str">
            <v>Kagu ja Kirde regioon</v>
          </cell>
          <cell r="E15" t="str">
            <v>RMK palkide standard; tabel 2.1; pikkused vastavalt RMK okaspuupalkide lõikusskeemile (+ülemõõt)</v>
          </cell>
          <cell r="F15" t="str">
            <v>11.11.2024 - 31.12.2024</v>
          </cell>
          <cell r="G15" t="str">
            <v xml:space="preserve"> (5)8-13</v>
          </cell>
          <cell r="H15">
            <v>73</v>
          </cell>
        </row>
        <row r="16">
          <cell r="A16">
            <v>10</v>
          </cell>
          <cell r="B16" t="str">
            <v>Kuusepalk</v>
          </cell>
          <cell r="C16">
            <v>3402</v>
          </cell>
          <cell r="D16" t="str">
            <v>Kagu  regioon</v>
          </cell>
          <cell r="E16" t="str">
            <v>RMK palkide standard; tabel 2.1; pikkused vastavalt RMK okaspuupalkide lõikusskeemile (+ülemõõt)</v>
          </cell>
          <cell r="F16" t="str">
            <v>11.11.2024 - 31.12.2024</v>
          </cell>
          <cell r="G16" t="str">
            <v>13-18</v>
          </cell>
          <cell r="H16">
            <v>83</v>
          </cell>
        </row>
        <row r="17">
          <cell r="A17">
            <v>11</v>
          </cell>
          <cell r="B17" t="str">
            <v>Kuusepalk</v>
          </cell>
          <cell r="C17">
            <v>4154</v>
          </cell>
          <cell r="D17" t="str">
            <v>Kagu  regioon</v>
          </cell>
          <cell r="E17" t="str">
            <v>RMK palkide standard; tabel 2.1; pikkused vastavalt RMK okaspuupalkide lõikusskeemile (+ülemõõt)</v>
          </cell>
          <cell r="F17" t="str">
            <v>11.11.2024 - 31.12.2024</v>
          </cell>
          <cell r="G17" t="str">
            <v>18+</v>
          </cell>
          <cell r="H17">
            <v>90</v>
          </cell>
        </row>
        <row r="18">
          <cell r="A18">
            <v>12</v>
          </cell>
          <cell r="B18" t="str">
            <v>Kasepaberipuit</v>
          </cell>
          <cell r="C18">
            <v>14270</v>
          </cell>
          <cell r="D18" t="str">
            <v>Edela, Kagu ja Kirde regioon</v>
          </cell>
          <cell r="E18" t="str">
            <v xml:space="preserve">RMK virnmaterjalide standard; tabel 2.2; pikkus 2,7-3,3 m  </v>
          </cell>
          <cell r="F18" t="str">
            <v>11.11.2024 - 31.12.2024</v>
          </cell>
          <cell r="G18" t="str">
            <v xml:space="preserve"> 6-70</v>
          </cell>
          <cell r="H18">
            <v>60</v>
          </cell>
        </row>
        <row r="19">
          <cell r="A19">
            <v>13</v>
          </cell>
          <cell r="B19" t="str">
            <v>Kuusepaberipuit</v>
          </cell>
          <cell r="C19">
            <v>35350</v>
          </cell>
          <cell r="D19" t="str">
            <v>Edela, Kagu ja Kirde regioon</v>
          </cell>
          <cell r="E19" t="str">
            <v xml:space="preserve">RMK virnmaterjalide standard; tabel 2.3; pikkus 2,7-3,3 m  </v>
          </cell>
          <cell r="F19" t="str">
            <v>11.11.2024 - 31.12.2024</v>
          </cell>
          <cell r="G19" t="str">
            <v xml:space="preserve"> 6-70</v>
          </cell>
          <cell r="H19">
            <v>63</v>
          </cell>
        </row>
        <row r="20">
          <cell r="A20">
            <v>14</v>
          </cell>
          <cell r="B20" t="str">
            <v>Kuusepaberipuit</v>
          </cell>
          <cell r="C20">
            <v>4450</v>
          </cell>
          <cell r="D20" t="str">
            <v>Kirde regioon,                      Malla laoplats ****</v>
          </cell>
          <cell r="E20" t="str">
            <v xml:space="preserve">RMK virnmaterjalide standard; tabel 2.3; pikkus 2,7-3,3 m  </v>
          </cell>
          <cell r="F20" t="str">
            <v>11.11.2024 - 20.12.2024</v>
          </cell>
          <cell r="G20" t="str">
            <v xml:space="preserve"> 6-70</v>
          </cell>
          <cell r="H20">
            <v>63</v>
          </cell>
        </row>
        <row r="21">
          <cell r="A21">
            <v>15</v>
          </cell>
          <cell r="B21" t="str">
            <v>Männipaberipuit</v>
          </cell>
          <cell r="C21">
            <v>4130</v>
          </cell>
          <cell r="D21" t="str">
            <v>Edela, Kagu ja Kirde regioon</v>
          </cell>
          <cell r="E21" t="str">
            <v xml:space="preserve">RMK virnmaterjalide standard; tabel 2.4; pikkus 2,7-3,3 m  </v>
          </cell>
          <cell r="F21" t="str">
            <v>11.11.2024 - 31.12.2024</v>
          </cell>
          <cell r="G21" t="str">
            <v xml:space="preserve"> 6-70</v>
          </cell>
          <cell r="H21">
            <v>63</v>
          </cell>
        </row>
        <row r="22">
          <cell r="A22">
            <v>16</v>
          </cell>
          <cell r="B22" t="str">
            <v>Küttepuit</v>
          </cell>
          <cell r="C22">
            <v>2800</v>
          </cell>
          <cell r="D22" t="str">
            <v>Edela regioon, Saaremaa</v>
          </cell>
          <cell r="E22" t="str">
            <v xml:space="preserve">RMK virnmaterjalide standard; tabel 2.6; pikkus 2,7-3,3 m  </v>
          </cell>
          <cell r="F22" t="str">
            <v>11.11.2024 - 20.12.2024</v>
          </cell>
          <cell r="G22" t="str">
            <v>4-100</v>
          </cell>
          <cell r="H22">
            <v>44</v>
          </cell>
        </row>
        <row r="23">
          <cell r="A23">
            <v>17</v>
          </cell>
          <cell r="B23" t="str">
            <v>Okaspuuküttepuit</v>
          </cell>
          <cell r="C23">
            <v>1000</v>
          </cell>
          <cell r="D23" t="str">
            <v>Edela regioon, Saaremaa</v>
          </cell>
          <cell r="E23" t="str">
            <v xml:space="preserve">RMK virnmaterjalide standard; tabel 2.5; pikkus 2,7-3,3 m  </v>
          </cell>
          <cell r="F23" t="str">
            <v>11.11.2024 - 20.12.2024</v>
          </cell>
          <cell r="G23" t="str">
            <v>4-100</v>
          </cell>
          <cell r="H23">
            <v>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AECE-0DDE-4D1C-AC2C-96A21561EE63}">
  <dimension ref="A1:G77"/>
  <sheetViews>
    <sheetView tabSelected="1" workbookViewId="0">
      <pane ySplit="4" topLeftCell="A49" activePane="bottomLeft" state="frozen"/>
      <selection pane="bottomLeft" activeCell="K69" sqref="K69"/>
    </sheetView>
  </sheetViews>
  <sheetFormatPr defaultColWidth="57.33203125" defaultRowHeight="13.8" x14ac:dyDescent="0.25"/>
  <cols>
    <col min="1" max="1" width="11" style="21" customWidth="1"/>
    <col min="2" max="2" width="18.77734375" style="19" customWidth="1"/>
    <col min="3" max="3" width="32.88671875" style="19" customWidth="1"/>
    <col min="4" max="4" width="15.109375" style="20" customWidth="1"/>
    <col min="5" max="5" width="11.6640625" style="21" customWidth="1"/>
    <col min="6" max="6" width="14.77734375" style="21" customWidth="1"/>
    <col min="7" max="7" width="10.88671875" style="19" customWidth="1"/>
    <col min="8" max="8" width="11.33203125" style="19" customWidth="1"/>
    <col min="9" max="9" width="10.44140625" style="19" customWidth="1"/>
    <col min="10" max="10" width="13" style="19" customWidth="1"/>
    <col min="11" max="11" width="14.21875" style="19" customWidth="1"/>
    <col min="12" max="16384" width="57.33203125" style="19"/>
  </cols>
  <sheetData>
    <row r="1" spans="1:7" ht="19.2" customHeight="1" x14ac:dyDescent="0.25">
      <c r="A1" s="18" t="s">
        <v>5</v>
      </c>
    </row>
    <row r="2" spans="1:7" ht="19.2" customHeight="1" x14ac:dyDescent="0.25">
      <c r="A2" s="19" t="s">
        <v>113</v>
      </c>
    </row>
    <row r="3" spans="1:7" ht="37.200000000000003" customHeight="1" x14ac:dyDescent="0.25">
      <c r="A3" s="28" t="s">
        <v>9</v>
      </c>
      <c r="B3" s="28"/>
      <c r="C3" s="28"/>
      <c r="D3" s="28"/>
      <c r="E3" s="28"/>
      <c r="F3" s="28"/>
    </row>
    <row r="4" spans="1:7" ht="27.6" x14ac:dyDescent="0.25">
      <c r="A4" s="22" t="s">
        <v>0</v>
      </c>
      <c r="B4" s="23" t="s">
        <v>1</v>
      </c>
      <c r="C4" s="23" t="s">
        <v>2</v>
      </c>
      <c r="D4" s="24" t="s">
        <v>3</v>
      </c>
      <c r="E4" s="25" t="s">
        <v>7</v>
      </c>
      <c r="F4" s="26" t="s">
        <v>4</v>
      </c>
    </row>
    <row r="5" spans="1:7" x14ac:dyDescent="0.25">
      <c r="A5" s="17">
        <v>1</v>
      </c>
      <c r="B5" s="3" t="s">
        <v>10</v>
      </c>
      <c r="C5" s="3" t="s">
        <v>11</v>
      </c>
      <c r="D5" s="4" t="s">
        <v>12</v>
      </c>
      <c r="E5" s="6">
        <v>99</v>
      </c>
      <c r="F5" s="7" t="s">
        <v>39</v>
      </c>
    </row>
    <row r="6" spans="1:7" x14ac:dyDescent="0.25">
      <c r="A6" s="17">
        <v>1</v>
      </c>
      <c r="B6" s="3" t="s">
        <v>10</v>
      </c>
      <c r="C6" s="3" t="s">
        <v>13</v>
      </c>
      <c r="D6" s="4" t="s">
        <v>14</v>
      </c>
      <c r="E6" s="6">
        <v>454</v>
      </c>
      <c r="F6" s="7" t="s">
        <v>40</v>
      </c>
      <c r="G6" s="27"/>
    </row>
    <row r="7" spans="1:7" x14ac:dyDescent="0.25">
      <c r="A7" s="17">
        <v>1</v>
      </c>
      <c r="B7" s="3" t="s">
        <v>10</v>
      </c>
      <c r="C7" s="3" t="s">
        <v>15</v>
      </c>
      <c r="D7" s="4" t="s">
        <v>16</v>
      </c>
      <c r="E7" s="6">
        <v>115</v>
      </c>
      <c r="F7" s="7" t="s">
        <v>41</v>
      </c>
    </row>
    <row r="8" spans="1:7" x14ac:dyDescent="0.25">
      <c r="A8" s="17">
        <v>1</v>
      </c>
      <c r="B8" s="3" t="s">
        <v>10</v>
      </c>
      <c r="C8" s="3" t="s">
        <v>17</v>
      </c>
      <c r="D8" s="4" t="s">
        <v>18</v>
      </c>
      <c r="E8" s="6">
        <v>600</v>
      </c>
      <c r="F8" s="7" t="s">
        <v>42</v>
      </c>
    </row>
    <row r="9" spans="1:7" x14ac:dyDescent="0.25">
      <c r="A9" s="17">
        <v>1</v>
      </c>
      <c r="B9" s="3" t="s">
        <v>10</v>
      </c>
      <c r="C9" s="3" t="s">
        <v>19</v>
      </c>
      <c r="D9" s="4" t="s">
        <v>20</v>
      </c>
      <c r="E9" s="6">
        <v>916</v>
      </c>
      <c r="F9" s="7" t="s">
        <v>43</v>
      </c>
    </row>
    <row r="10" spans="1:7" x14ac:dyDescent="0.25">
      <c r="A10" s="17">
        <v>2</v>
      </c>
      <c r="B10" s="4" t="s">
        <v>21</v>
      </c>
      <c r="C10" s="3" t="s">
        <v>22</v>
      </c>
      <c r="D10" s="3" t="s">
        <v>23</v>
      </c>
      <c r="E10" s="11">
        <v>149</v>
      </c>
      <c r="F10" s="10">
        <v>62</v>
      </c>
    </row>
    <row r="11" spans="1:7" x14ac:dyDescent="0.25">
      <c r="A11" s="17">
        <v>3</v>
      </c>
      <c r="B11" s="4" t="s">
        <v>24</v>
      </c>
      <c r="C11" s="3" t="s">
        <v>25</v>
      </c>
      <c r="D11" s="3" t="s">
        <v>26</v>
      </c>
      <c r="E11" s="11">
        <v>2000</v>
      </c>
      <c r="F11" s="10" t="s">
        <v>44</v>
      </c>
    </row>
    <row r="12" spans="1:7" x14ac:dyDescent="0.25">
      <c r="A12" s="17">
        <v>3</v>
      </c>
      <c r="B12" s="4" t="s">
        <v>24</v>
      </c>
      <c r="C12" s="3" t="s">
        <v>25</v>
      </c>
      <c r="D12" s="3" t="s">
        <v>27</v>
      </c>
      <c r="E12" s="11">
        <v>1500</v>
      </c>
      <c r="F12" s="10" t="s">
        <v>45</v>
      </c>
    </row>
    <row r="13" spans="1:7" x14ac:dyDescent="0.25">
      <c r="A13" s="17">
        <v>3</v>
      </c>
      <c r="B13" s="4" t="s">
        <v>24</v>
      </c>
      <c r="C13" s="3" t="s">
        <v>28</v>
      </c>
      <c r="D13" s="3" t="s">
        <v>29</v>
      </c>
      <c r="E13" s="11">
        <v>1500</v>
      </c>
      <c r="F13" s="10" t="s">
        <v>46</v>
      </c>
    </row>
    <row r="14" spans="1:7" x14ac:dyDescent="0.25">
      <c r="A14" s="17">
        <v>3</v>
      </c>
      <c r="B14" s="4" t="s">
        <v>24</v>
      </c>
      <c r="C14" s="3" t="s">
        <v>28</v>
      </c>
      <c r="D14" s="3" t="s">
        <v>29</v>
      </c>
      <c r="E14" s="11">
        <v>1500</v>
      </c>
      <c r="F14" s="10" t="s">
        <v>47</v>
      </c>
    </row>
    <row r="15" spans="1:7" x14ac:dyDescent="0.25">
      <c r="A15" s="17">
        <v>3</v>
      </c>
      <c r="B15" s="4" t="s">
        <v>24</v>
      </c>
      <c r="C15" s="3" t="s">
        <v>30</v>
      </c>
      <c r="D15" s="3" t="s">
        <v>31</v>
      </c>
      <c r="E15" s="11">
        <v>335</v>
      </c>
      <c r="F15" s="10" t="s">
        <v>48</v>
      </c>
    </row>
    <row r="16" spans="1:7" x14ac:dyDescent="0.25">
      <c r="A16" s="17">
        <v>3</v>
      </c>
      <c r="B16" s="4" t="s">
        <v>24</v>
      </c>
      <c r="C16" s="3" t="s">
        <v>32</v>
      </c>
      <c r="D16" s="3" t="s">
        <v>33</v>
      </c>
      <c r="E16" s="11">
        <v>1901</v>
      </c>
      <c r="F16" s="10" t="s">
        <v>49</v>
      </c>
    </row>
    <row r="17" spans="1:6" x14ac:dyDescent="0.25">
      <c r="A17" s="17">
        <v>4</v>
      </c>
      <c r="B17" s="4" t="s">
        <v>24</v>
      </c>
      <c r="C17" s="3" t="s">
        <v>28</v>
      </c>
      <c r="D17" s="3" t="s">
        <v>29</v>
      </c>
      <c r="E17" s="11">
        <v>81</v>
      </c>
      <c r="F17" s="10">
        <v>180</v>
      </c>
    </row>
    <row r="18" spans="1:6" x14ac:dyDescent="0.25">
      <c r="A18" s="17">
        <v>4</v>
      </c>
      <c r="B18" s="4" t="s">
        <v>24</v>
      </c>
      <c r="C18" s="3" t="s">
        <v>32</v>
      </c>
      <c r="D18" s="3" t="s">
        <v>33</v>
      </c>
      <c r="E18" s="11">
        <v>2000</v>
      </c>
      <c r="F18" s="10">
        <v>210</v>
      </c>
    </row>
    <row r="19" spans="1:6" x14ac:dyDescent="0.25">
      <c r="A19" s="17">
        <v>4</v>
      </c>
      <c r="B19" s="12" t="s">
        <v>24</v>
      </c>
      <c r="C19" s="13" t="s">
        <v>32</v>
      </c>
      <c r="D19" s="13" t="s">
        <v>33</v>
      </c>
      <c r="E19" s="5">
        <v>2000</v>
      </c>
      <c r="F19" s="8">
        <v>200</v>
      </c>
    </row>
    <row r="20" spans="1:6" x14ac:dyDescent="0.25">
      <c r="A20" s="17">
        <v>5</v>
      </c>
      <c r="B20" s="12" t="s">
        <v>34</v>
      </c>
      <c r="C20" s="13" t="s">
        <v>28</v>
      </c>
      <c r="D20" s="13" t="s">
        <v>29</v>
      </c>
      <c r="E20" s="5">
        <v>172</v>
      </c>
      <c r="F20" s="8" t="s">
        <v>50</v>
      </c>
    </row>
    <row r="21" spans="1:6" x14ac:dyDescent="0.25">
      <c r="A21" s="17">
        <v>5</v>
      </c>
      <c r="B21" s="12" t="s">
        <v>34</v>
      </c>
      <c r="C21" s="13" t="s">
        <v>35</v>
      </c>
      <c r="D21" s="13" t="s">
        <v>36</v>
      </c>
      <c r="E21" s="5">
        <v>49</v>
      </c>
      <c r="F21" s="8" t="s">
        <v>51</v>
      </c>
    </row>
    <row r="22" spans="1:6" x14ac:dyDescent="0.25">
      <c r="A22" s="17">
        <v>5</v>
      </c>
      <c r="B22" s="14" t="s">
        <v>34</v>
      </c>
      <c r="C22" s="13" t="s">
        <v>17</v>
      </c>
      <c r="D22" s="14" t="s">
        <v>18</v>
      </c>
      <c r="E22" s="5">
        <v>155</v>
      </c>
      <c r="F22" s="15" t="s">
        <v>52</v>
      </c>
    </row>
    <row r="23" spans="1:6" x14ac:dyDescent="0.25">
      <c r="A23" s="17">
        <v>5</v>
      </c>
      <c r="B23" s="12" t="s">
        <v>34</v>
      </c>
      <c r="C23" s="13" t="s">
        <v>37</v>
      </c>
      <c r="D23" s="13" t="s">
        <v>38</v>
      </c>
      <c r="E23" s="5">
        <v>34</v>
      </c>
      <c r="F23" s="8" t="s">
        <v>53</v>
      </c>
    </row>
    <row r="24" spans="1:6" ht="27.6" x14ac:dyDescent="0.25">
      <c r="A24" s="6">
        <v>6</v>
      </c>
      <c r="B24" s="12" t="s">
        <v>66</v>
      </c>
      <c r="C24" s="13" t="s">
        <v>54</v>
      </c>
      <c r="D24" s="13" t="s">
        <v>55</v>
      </c>
      <c r="E24" s="5">
        <v>150</v>
      </c>
      <c r="F24" s="8">
        <v>81</v>
      </c>
    </row>
    <row r="25" spans="1:6" ht="27.6" x14ac:dyDescent="0.25">
      <c r="A25" s="6">
        <v>6</v>
      </c>
      <c r="B25" s="12" t="s">
        <v>66</v>
      </c>
      <c r="C25" s="13" t="s">
        <v>56</v>
      </c>
      <c r="D25" s="13" t="s">
        <v>57</v>
      </c>
      <c r="E25" s="5">
        <v>495</v>
      </c>
      <c r="F25" s="8">
        <v>83</v>
      </c>
    </row>
    <row r="26" spans="1:6" ht="27.6" x14ac:dyDescent="0.25">
      <c r="A26" s="6">
        <v>6</v>
      </c>
      <c r="B26" s="12" t="s">
        <v>66</v>
      </c>
      <c r="C26" s="13" t="s">
        <v>58</v>
      </c>
      <c r="D26" s="13" t="s">
        <v>59</v>
      </c>
      <c r="E26" s="5">
        <v>873</v>
      </c>
      <c r="F26" s="8">
        <v>83</v>
      </c>
    </row>
    <row r="27" spans="1:6" ht="27.6" x14ac:dyDescent="0.25">
      <c r="A27" s="6">
        <v>6</v>
      </c>
      <c r="B27" s="12" t="s">
        <v>66</v>
      </c>
      <c r="C27" s="13" t="s">
        <v>58</v>
      </c>
      <c r="D27" s="13" t="s">
        <v>60</v>
      </c>
      <c r="E27" s="5">
        <v>70</v>
      </c>
      <c r="F27" s="8">
        <v>78</v>
      </c>
    </row>
    <row r="28" spans="1:6" ht="27.6" x14ac:dyDescent="0.25">
      <c r="A28" s="6">
        <v>6</v>
      </c>
      <c r="B28" s="12" t="s">
        <v>66</v>
      </c>
      <c r="C28" s="13" t="s">
        <v>58</v>
      </c>
      <c r="D28" s="13" t="s">
        <v>61</v>
      </c>
      <c r="E28" s="5">
        <v>1172</v>
      </c>
      <c r="F28" s="8">
        <v>83</v>
      </c>
    </row>
    <row r="29" spans="1:6" ht="27.6" x14ac:dyDescent="0.25">
      <c r="A29" s="6">
        <v>6</v>
      </c>
      <c r="B29" s="12" t="s">
        <v>66</v>
      </c>
      <c r="C29" s="13" t="s">
        <v>58</v>
      </c>
      <c r="D29" s="13" t="s">
        <v>62</v>
      </c>
      <c r="E29" s="5">
        <v>948</v>
      </c>
      <c r="F29" s="8">
        <v>83</v>
      </c>
    </row>
    <row r="30" spans="1:6" ht="27.6" x14ac:dyDescent="0.25">
      <c r="A30" s="6">
        <v>6</v>
      </c>
      <c r="B30" s="12" t="s">
        <v>66</v>
      </c>
      <c r="C30" s="13" t="s">
        <v>58</v>
      </c>
      <c r="D30" s="13" t="s">
        <v>63</v>
      </c>
      <c r="E30" s="5">
        <v>824</v>
      </c>
      <c r="F30" s="8">
        <v>78</v>
      </c>
    </row>
    <row r="31" spans="1:6" ht="27.6" x14ac:dyDescent="0.25">
      <c r="A31" s="6">
        <v>6</v>
      </c>
      <c r="B31" s="12" t="s">
        <v>66</v>
      </c>
      <c r="C31" s="13" t="s">
        <v>64</v>
      </c>
      <c r="D31" s="13" t="s">
        <v>65</v>
      </c>
      <c r="E31" s="5">
        <v>192</v>
      </c>
      <c r="F31" s="8">
        <v>80</v>
      </c>
    </row>
    <row r="32" spans="1:6" x14ac:dyDescent="0.25">
      <c r="A32" s="17">
        <v>7</v>
      </c>
      <c r="B32" s="3" t="s">
        <v>73</v>
      </c>
      <c r="C32" s="3" t="s">
        <v>67</v>
      </c>
      <c r="D32" s="4" t="s">
        <v>68</v>
      </c>
      <c r="E32" s="5">
        <v>3350</v>
      </c>
      <c r="F32" s="10">
        <v>100</v>
      </c>
    </row>
    <row r="33" spans="1:6" ht="16.2" customHeight="1" x14ac:dyDescent="0.25">
      <c r="A33" s="17">
        <v>7</v>
      </c>
      <c r="B33" s="3" t="s">
        <v>73</v>
      </c>
      <c r="C33" s="3" t="s">
        <v>69</v>
      </c>
      <c r="D33" s="4" t="s">
        <v>70</v>
      </c>
      <c r="E33" s="5">
        <v>497</v>
      </c>
      <c r="F33" s="10">
        <v>100.22999999999996</v>
      </c>
    </row>
    <row r="34" spans="1:6" x14ac:dyDescent="0.25">
      <c r="A34" s="17">
        <v>7</v>
      </c>
      <c r="B34" s="3" t="s">
        <v>73</v>
      </c>
      <c r="C34" s="3" t="s">
        <v>71</v>
      </c>
      <c r="D34" s="4" t="s">
        <v>72</v>
      </c>
      <c r="E34" s="5">
        <v>480</v>
      </c>
      <c r="F34" s="10">
        <v>90</v>
      </c>
    </row>
    <row r="35" spans="1:6" x14ac:dyDescent="0.25">
      <c r="A35" s="17">
        <v>8</v>
      </c>
      <c r="B35" s="3" t="s">
        <v>73</v>
      </c>
      <c r="C35" s="3" t="s">
        <v>74</v>
      </c>
      <c r="D35" s="4" t="s">
        <v>75</v>
      </c>
      <c r="E35" s="5">
        <v>6781</v>
      </c>
      <c r="F35" s="10">
        <v>121</v>
      </c>
    </row>
    <row r="36" spans="1:6" x14ac:dyDescent="0.25">
      <c r="A36" s="17">
        <v>8</v>
      </c>
      <c r="B36" s="3" t="s">
        <v>73</v>
      </c>
      <c r="C36" s="3" t="s">
        <v>67</v>
      </c>
      <c r="D36" s="4" t="s">
        <v>68</v>
      </c>
      <c r="E36" s="5">
        <v>5000</v>
      </c>
      <c r="F36" s="10">
        <v>110</v>
      </c>
    </row>
    <row r="37" spans="1:6" x14ac:dyDescent="0.25">
      <c r="A37" s="17">
        <v>8</v>
      </c>
      <c r="B37" s="3" t="s">
        <v>73</v>
      </c>
      <c r="C37" s="3" t="s">
        <v>76</v>
      </c>
      <c r="D37" s="4" t="s">
        <v>77</v>
      </c>
      <c r="E37" s="5">
        <v>1818</v>
      </c>
      <c r="F37" s="10">
        <v>110</v>
      </c>
    </row>
    <row r="38" spans="1:6" x14ac:dyDescent="0.25">
      <c r="A38" s="17">
        <v>9</v>
      </c>
      <c r="B38" s="9" t="str">
        <f>VLOOKUP(A38,[4]müügiobjektid!$A$1:$H$50,2,FALSE)</f>
        <v>Kuusepalk</v>
      </c>
      <c r="C38" s="3" t="s">
        <v>71</v>
      </c>
      <c r="D38" s="4" t="s">
        <v>72</v>
      </c>
      <c r="E38" s="5">
        <v>700</v>
      </c>
      <c r="F38" s="10">
        <v>83</v>
      </c>
    </row>
    <row r="39" spans="1:6" x14ac:dyDescent="0.25">
      <c r="A39" s="17">
        <v>9</v>
      </c>
      <c r="B39" s="9" t="str">
        <f>VLOOKUP(A39,[4]müügiobjektid!$A$1:$H$50,2,FALSE)</f>
        <v>Kuusepalk</v>
      </c>
      <c r="C39" s="3" t="s">
        <v>78</v>
      </c>
      <c r="D39" s="4" t="s">
        <v>79</v>
      </c>
      <c r="E39" s="5">
        <v>311</v>
      </c>
      <c r="F39" s="10">
        <v>74</v>
      </c>
    </row>
    <row r="40" spans="1:6" x14ac:dyDescent="0.25">
      <c r="A40" s="17">
        <v>9</v>
      </c>
      <c r="B40" s="9" t="str">
        <f>VLOOKUP(A40,[4]müügiobjektid!$A$1:$H$50,2,FALSE)</f>
        <v>Kuusepalk</v>
      </c>
      <c r="C40" s="3" t="s">
        <v>80</v>
      </c>
      <c r="D40" s="4" t="s">
        <v>81</v>
      </c>
      <c r="E40" s="5">
        <v>171</v>
      </c>
      <c r="F40" s="10">
        <v>73</v>
      </c>
    </row>
    <row r="41" spans="1:6" x14ac:dyDescent="0.25">
      <c r="A41" s="17">
        <v>9</v>
      </c>
      <c r="B41" s="9" t="str">
        <f>VLOOKUP(A41,[4]müügiobjektid!$A$1:$H$50,2,FALSE)</f>
        <v>Kuusepalk</v>
      </c>
      <c r="C41" s="3" t="s">
        <v>82</v>
      </c>
      <c r="D41" s="4" t="s">
        <v>83</v>
      </c>
      <c r="E41" s="5">
        <v>1512</v>
      </c>
      <c r="F41" s="10">
        <v>80</v>
      </c>
    </row>
    <row r="42" spans="1:6" x14ac:dyDescent="0.25">
      <c r="A42" s="17">
        <v>10</v>
      </c>
      <c r="B42" s="9" t="str">
        <f>VLOOKUP(A42,[4]müügiobjektid!$A$1:$H$50,2,FALSE)</f>
        <v>Kuusepalk</v>
      </c>
      <c r="C42" s="3" t="s">
        <v>84</v>
      </c>
      <c r="D42" s="4" t="s">
        <v>85</v>
      </c>
      <c r="E42" s="5">
        <v>1000</v>
      </c>
      <c r="F42" s="10">
        <v>110</v>
      </c>
    </row>
    <row r="43" spans="1:6" x14ac:dyDescent="0.25">
      <c r="A43" s="17">
        <v>10</v>
      </c>
      <c r="B43" s="9" t="str">
        <f>VLOOKUP(A43,[4]müügiobjektid!$A$1:$H$50,2,FALSE)</f>
        <v>Kuusepalk</v>
      </c>
      <c r="C43" s="3" t="s">
        <v>71</v>
      </c>
      <c r="D43" s="4" t="s">
        <v>72</v>
      </c>
      <c r="E43" s="5">
        <v>2402</v>
      </c>
      <c r="F43" s="10">
        <v>110</v>
      </c>
    </row>
    <row r="44" spans="1:6" x14ac:dyDescent="0.25">
      <c r="A44" s="17">
        <v>11</v>
      </c>
      <c r="B44" s="9" t="str">
        <f>VLOOKUP(A44,[4]müügiobjektid!$A$1:$H$50,2,FALSE)</f>
        <v>Kuusepalk</v>
      </c>
      <c r="C44" s="3" t="s">
        <v>84</v>
      </c>
      <c r="D44" s="4" t="s">
        <v>85</v>
      </c>
      <c r="E44" s="5">
        <v>1000</v>
      </c>
      <c r="F44" s="10">
        <v>120</v>
      </c>
    </row>
    <row r="45" spans="1:6" x14ac:dyDescent="0.25">
      <c r="A45" s="17">
        <v>11</v>
      </c>
      <c r="B45" s="9" t="str">
        <f>VLOOKUP(A45,[4]müügiobjektid!$A$1:$H$50,2,FALSE)</f>
        <v>Kuusepalk</v>
      </c>
      <c r="C45" s="3" t="s">
        <v>69</v>
      </c>
      <c r="D45" s="4" t="s">
        <v>70</v>
      </c>
      <c r="E45" s="6">
        <v>545</v>
      </c>
      <c r="F45" s="8">
        <v>114.29</v>
      </c>
    </row>
    <row r="46" spans="1:6" x14ac:dyDescent="0.25">
      <c r="A46" s="17">
        <v>11</v>
      </c>
      <c r="B46" s="9" t="str">
        <f>VLOOKUP(A46,[4]müügiobjektid!$A$1:$H$50,2,FALSE)</f>
        <v>Kuusepalk</v>
      </c>
      <c r="C46" s="3" t="s">
        <v>71</v>
      </c>
      <c r="D46" s="4" t="s">
        <v>86</v>
      </c>
      <c r="E46" s="6">
        <v>2609</v>
      </c>
      <c r="F46" s="7">
        <v>116</v>
      </c>
    </row>
    <row r="47" spans="1:6" x14ac:dyDescent="0.25">
      <c r="A47" s="17">
        <v>12</v>
      </c>
      <c r="B47" s="9" t="s">
        <v>104</v>
      </c>
      <c r="C47" s="3" t="s">
        <v>11</v>
      </c>
      <c r="D47" s="4" t="s">
        <v>12</v>
      </c>
      <c r="E47" s="6">
        <v>1000</v>
      </c>
      <c r="F47" s="8">
        <v>60</v>
      </c>
    </row>
    <row r="48" spans="1:6" x14ac:dyDescent="0.25">
      <c r="A48" s="17">
        <v>12</v>
      </c>
      <c r="B48" s="9" t="s">
        <v>104</v>
      </c>
      <c r="C48" s="3" t="s">
        <v>105</v>
      </c>
      <c r="D48" s="4" t="s">
        <v>106</v>
      </c>
      <c r="E48" s="6">
        <v>120</v>
      </c>
      <c r="F48" s="8">
        <v>65</v>
      </c>
    </row>
    <row r="49" spans="1:6" x14ac:dyDescent="0.25">
      <c r="A49" s="17">
        <v>12</v>
      </c>
      <c r="B49" s="9" t="s">
        <v>104</v>
      </c>
      <c r="C49" s="3" t="s">
        <v>107</v>
      </c>
      <c r="D49" s="4" t="s">
        <v>99</v>
      </c>
      <c r="E49" s="6">
        <v>4000</v>
      </c>
      <c r="F49" s="8">
        <v>60.5</v>
      </c>
    </row>
    <row r="50" spans="1:6" x14ac:dyDescent="0.25">
      <c r="A50" s="17">
        <v>12</v>
      </c>
      <c r="B50" s="9" t="s">
        <v>104</v>
      </c>
      <c r="C50" s="3" t="s">
        <v>92</v>
      </c>
      <c r="D50" s="4" t="s">
        <v>99</v>
      </c>
      <c r="E50" s="6">
        <v>60</v>
      </c>
      <c r="F50" s="8">
        <v>60.01</v>
      </c>
    </row>
    <row r="51" spans="1:6" ht="13.8" customHeight="1" x14ac:dyDescent="0.25">
      <c r="A51" s="17">
        <v>12</v>
      </c>
      <c r="B51" s="9" t="s">
        <v>104</v>
      </c>
      <c r="C51" s="3" t="s">
        <v>108</v>
      </c>
      <c r="D51" s="4" t="s">
        <v>109</v>
      </c>
      <c r="E51" s="6">
        <v>65</v>
      </c>
      <c r="F51" s="8">
        <v>60.1</v>
      </c>
    </row>
    <row r="52" spans="1:6" ht="13.8" customHeight="1" x14ac:dyDescent="0.25">
      <c r="A52" s="17">
        <v>12</v>
      </c>
      <c r="B52" s="9" t="s">
        <v>104</v>
      </c>
      <c r="C52" s="3" t="s">
        <v>110</v>
      </c>
      <c r="D52" s="4" t="s">
        <v>111</v>
      </c>
      <c r="E52" s="6">
        <v>200</v>
      </c>
      <c r="F52" s="8">
        <v>60</v>
      </c>
    </row>
    <row r="53" spans="1:6" ht="13.8" customHeight="1" x14ac:dyDescent="0.25">
      <c r="A53" s="17">
        <v>13</v>
      </c>
      <c r="B53" s="9" t="s">
        <v>88</v>
      </c>
      <c r="C53" s="3" t="s">
        <v>87</v>
      </c>
      <c r="D53" s="4" t="s">
        <v>97</v>
      </c>
      <c r="E53" s="6">
        <v>250</v>
      </c>
      <c r="F53" s="7">
        <v>63</v>
      </c>
    </row>
    <row r="54" spans="1:6" ht="13.8" customHeight="1" x14ac:dyDescent="0.25">
      <c r="A54" s="17">
        <v>13</v>
      </c>
      <c r="B54" s="9" t="s">
        <v>88</v>
      </c>
      <c r="C54" s="3" t="s">
        <v>87</v>
      </c>
      <c r="D54" s="4" t="s">
        <v>100</v>
      </c>
      <c r="E54" s="6">
        <v>150</v>
      </c>
      <c r="F54" s="7">
        <v>63</v>
      </c>
    </row>
    <row r="55" spans="1:6" ht="13.8" customHeight="1" x14ac:dyDescent="0.25">
      <c r="A55" s="17">
        <v>13</v>
      </c>
      <c r="B55" s="9" t="s">
        <v>88</v>
      </c>
      <c r="C55" s="3" t="s">
        <v>89</v>
      </c>
      <c r="D55" s="4" t="s">
        <v>96</v>
      </c>
      <c r="E55" s="6">
        <v>1000</v>
      </c>
      <c r="F55" s="7">
        <v>63</v>
      </c>
    </row>
    <row r="56" spans="1:6" x14ac:dyDescent="0.25">
      <c r="A56" s="17">
        <v>13</v>
      </c>
      <c r="B56" s="9" t="s">
        <v>88</v>
      </c>
      <c r="C56" s="3" t="s">
        <v>90</v>
      </c>
      <c r="D56" s="4" t="s">
        <v>101</v>
      </c>
      <c r="E56" s="6">
        <v>6180</v>
      </c>
      <c r="F56" s="6">
        <v>70.52</v>
      </c>
    </row>
    <row r="57" spans="1:6" x14ac:dyDescent="0.25">
      <c r="A57" s="17">
        <v>13</v>
      </c>
      <c r="B57" s="9" t="s">
        <v>88</v>
      </c>
      <c r="C57" s="3" t="s">
        <v>91</v>
      </c>
      <c r="D57" s="4" t="s">
        <v>99</v>
      </c>
      <c r="E57" s="6">
        <v>1000</v>
      </c>
      <c r="F57" s="7">
        <v>63.78</v>
      </c>
    </row>
    <row r="58" spans="1:6" x14ac:dyDescent="0.25">
      <c r="A58" s="17">
        <v>13</v>
      </c>
      <c r="B58" s="9" t="s">
        <v>88</v>
      </c>
      <c r="C58" s="3" t="s">
        <v>91</v>
      </c>
      <c r="D58" s="4" t="s">
        <v>100</v>
      </c>
      <c r="E58" s="6">
        <v>1500</v>
      </c>
      <c r="F58" s="7">
        <v>63.36</v>
      </c>
    </row>
    <row r="59" spans="1:6" x14ac:dyDescent="0.25">
      <c r="A59" s="17">
        <v>13</v>
      </c>
      <c r="B59" s="9" t="s">
        <v>88</v>
      </c>
      <c r="C59" s="3" t="s">
        <v>92</v>
      </c>
      <c r="D59" s="4" t="s">
        <v>99</v>
      </c>
      <c r="E59" s="6">
        <v>1000</v>
      </c>
      <c r="F59" s="7">
        <v>66.33</v>
      </c>
    </row>
    <row r="60" spans="1:6" x14ac:dyDescent="0.25">
      <c r="A60" s="17">
        <v>13</v>
      </c>
      <c r="B60" s="9" t="s">
        <v>88</v>
      </c>
      <c r="C60" s="3" t="s">
        <v>92</v>
      </c>
      <c r="D60" s="4" t="s">
        <v>99</v>
      </c>
      <c r="E60" s="6">
        <v>1000</v>
      </c>
      <c r="F60" s="7">
        <v>65.33</v>
      </c>
    </row>
    <row r="61" spans="1:6" x14ac:dyDescent="0.25">
      <c r="A61" s="17">
        <v>13</v>
      </c>
      <c r="B61" s="9" t="s">
        <v>88</v>
      </c>
      <c r="C61" s="3" t="s">
        <v>92</v>
      </c>
      <c r="D61" s="4" t="s">
        <v>99</v>
      </c>
      <c r="E61" s="6">
        <v>3000</v>
      </c>
      <c r="F61" s="7">
        <v>63.33</v>
      </c>
    </row>
    <row r="62" spans="1:6" x14ac:dyDescent="0.25">
      <c r="A62" s="17">
        <v>13</v>
      </c>
      <c r="B62" s="9" t="s">
        <v>88</v>
      </c>
      <c r="C62" s="3" t="s">
        <v>93</v>
      </c>
      <c r="D62" s="4" t="s">
        <v>97</v>
      </c>
      <c r="E62" s="6">
        <v>5000</v>
      </c>
      <c r="F62" s="7">
        <v>64.11</v>
      </c>
    </row>
    <row r="63" spans="1:6" x14ac:dyDescent="0.25">
      <c r="A63" s="17">
        <v>13</v>
      </c>
      <c r="B63" s="9" t="s">
        <v>88</v>
      </c>
      <c r="C63" s="3" t="s">
        <v>93</v>
      </c>
      <c r="D63" s="4" t="s">
        <v>100</v>
      </c>
      <c r="E63" s="6">
        <v>1000</v>
      </c>
      <c r="F63" s="7">
        <v>64.11</v>
      </c>
    </row>
    <row r="64" spans="1:6" x14ac:dyDescent="0.25">
      <c r="A64" s="17">
        <v>13</v>
      </c>
      <c r="B64" s="9" t="s">
        <v>88</v>
      </c>
      <c r="C64" s="3" t="s">
        <v>94</v>
      </c>
      <c r="D64" s="4" t="s">
        <v>100</v>
      </c>
      <c r="E64" s="6">
        <v>14270</v>
      </c>
      <c r="F64" s="7">
        <v>63</v>
      </c>
    </row>
    <row r="65" spans="1:6" x14ac:dyDescent="0.25">
      <c r="A65" s="17">
        <v>14</v>
      </c>
      <c r="B65" s="9" t="s">
        <v>88</v>
      </c>
      <c r="C65" s="3" t="s">
        <v>90</v>
      </c>
      <c r="D65" s="4" t="s">
        <v>98</v>
      </c>
      <c r="E65" s="6">
        <v>4450</v>
      </c>
      <c r="F65" s="6">
        <v>70.52</v>
      </c>
    </row>
    <row r="66" spans="1:6" x14ac:dyDescent="0.25">
      <c r="A66" s="17">
        <v>15</v>
      </c>
      <c r="B66" s="9" t="s">
        <v>95</v>
      </c>
      <c r="C66" s="3" t="s">
        <v>87</v>
      </c>
      <c r="D66" s="4" t="s">
        <v>97</v>
      </c>
      <c r="E66" s="6">
        <v>250</v>
      </c>
      <c r="F66" s="7">
        <v>63</v>
      </c>
    </row>
    <row r="67" spans="1:6" x14ac:dyDescent="0.25">
      <c r="A67" s="17">
        <v>15</v>
      </c>
      <c r="B67" s="9" t="s">
        <v>95</v>
      </c>
      <c r="C67" s="3" t="s">
        <v>87</v>
      </c>
      <c r="D67" s="4" t="s">
        <v>100</v>
      </c>
      <c r="E67" s="6">
        <v>150</v>
      </c>
      <c r="F67" s="7">
        <v>63</v>
      </c>
    </row>
    <row r="68" spans="1:6" x14ac:dyDescent="0.25">
      <c r="A68" s="17">
        <v>15</v>
      </c>
      <c r="B68" s="9" t="s">
        <v>95</v>
      </c>
      <c r="C68" s="3" t="s">
        <v>92</v>
      </c>
      <c r="D68" s="4" t="s">
        <v>99</v>
      </c>
      <c r="E68" s="6">
        <v>500</v>
      </c>
      <c r="F68" s="7">
        <v>65.33</v>
      </c>
    </row>
    <row r="69" spans="1:6" x14ac:dyDescent="0.25">
      <c r="A69" s="17">
        <v>15</v>
      </c>
      <c r="B69" s="9" t="s">
        <v>95</v>
      </c>
      <c r="C69" s="3" t="s">
        <v>92</v>
      </c>
      <c r="D69" s="4" t="s">
        <v>99</v>
      </c>
      <c r="E69" s="6">
        <v>500</v>
      </c>
      <c r="F69" s="7">
        <v>63.33</v>
      </c>
    </row>
    <row r="70" spans="1:6" x14ac:dyDescent="0.25">
      <c r="A70" s="17">
        <v>15</v>
      </c>
      <c r="B70" s="9" t="s">
        <v>95</v>
      </c>
      <c r="C70" s="3" t="s">
        <v>93</v>
      </c>
      <c r="D70" s="4" t="s">
        <v>97</v>
      </c>
      <c r="E70" s="6">
        <v>1000</v>
      </c>
      <c r="F70" s="7">
        <v>64.11</v>
      </c>
    </row>
    <row r="71" spans="1:6" x14ac:dyDescent="0.25">
      <c r="A71" s="17">
        <v>15</v>
      </c>
      <c r="B71" s="9" t="s">
        <v>95</v>
      </c>
      <c r="C71" s="3" t="s">
        <v>93</v>
      </c>
      <c r="D71" s="4" t="s">
        <v>100</v>
      </c>
      <c r="E71" s="6">
        <v>1000</v>
      </c>
      <c r="F71" s="7">
        <v>64.11</v>
      </c>
    </row>
    <row r="72" spans="1:6" x14ac:dyDescent="0.25">
      <c r="A72" s="17">
        <v>15</v>
      </c>
      <c r="B72" s="9" t="s">
        <v>95</v>
      </c>
      <c r="C72" s="3" t="s">
        <v>94</v>
      </c>
      <c r="D72" s="4" t="s">
        <v>100</v>
      </c>
      <c r="E72" s="6">
        <v>730</v>
      </c>
      <c r="F72" s="7">
        <v>63</v>
      </c>
    </row>
    <row r="73" spans="1:6" x14ac:dyDescent="0.25">
      <c r="A73" s="17">
        <v>16</v>
      </c>
      <c r="B73" s="4" t="s">
        <v>8</v>
      </c>
      <c r="C73" s="3" t="s">
        <v>103</v>
      </c>
      <c r="D73" s="4" t="s">
        <v>114</v>
      </c>
      <c r="E73" s="6">
        <v>2400</v>
      </c>
      <c r="F73" s="7">
        <v>44.1</v>
      </c>
    </row>
    <row r="74" spans="1:6" x14ac:dyDescent="0.25">
      <c r="A74" s="17">
        <v>16</v>
      </c>
      <c r="B74" s="4" t="s">
        <v>8</v>
      </c>
      <c r="C74" s="3" t="s">
        <v>103</v>
      </c>
      <c r="D74" s="3" t="s">
        <v>112</v>
      </c>
      <c r="E74" s="6">
        <v>400</v>
      </c>
      <c r="F74" s="7">
        <v>44.1</v>
      </c>
    </row>
    <row r="75" spans="1:6" x14ac:dyDescent="0.25">
      <c r="A75" s="17">
        <v>17</v>
      </c>
      <c r="B75" s="16" t="s">
        <v>102</v>
      </c>
      <c r="C75" s="3" t="s">
        <v>103</v>
      </c>
      <c r="D75" s="4" t="s">
        <v>114</v>
      </c>
      <c r="E75" s="6">
        <v>800</v>
      </c>
      <c r="F75" s="7">
        <v>44.1</v>
      </c>
    </row>
    <row r="76" spans="1:6" x14ac:dyDescent="0.25">
      <c r="A76" s="17">
        <v>17</v>
      </c>
      <c r="B76" s="16" t="s">
        <v>102</v>
      </c>
      <c r="C76" s="3" t="s">
        <v>103</v>
      </c>
      <c r="D76" s="3" t="s">
        <v>112</v>
      </c>
      <c r="E76" s="6">
        <v>200</v>
      </c>
      <c r="F76" s="7">
        <v>44.1</v>
      </c>
    </row>
    <row r="77" spans="1:6" ht="69.599999999999994" customHeight="1" x14ac:dyDescent="0.25">
      <c r="A77" s="29" t="s">
        <v>6</v>
      </c>
      <c r="B77" s="29"/>
      <c r="C77" s="29"/>
      <c r="D77" s="29"/>
      <c r="E77" s="29"/>
      <c r="F77" s="29"/>
    </row>
  </sheetData>
  <sortState xmlns:xlrd2="http://schemas.microsoft.com/office/spreadsheetml/2017/richdata2" ref="A76:F76">
    <sortCondition ref="A76"/>
  </sortState>
  <mergeCells count="2">
    <mergeCell ref="A3:F3"/>
    <mergeCell ref="A77:F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"/>
  <sheetViews>
    <sheetView workbookViewId="0">
      <selection activeCell="A17" sqref="A17"/>
    </sheetView>
  </sheetViews>
  <sheetFormatPr defaultColWidth="57.33203125" defaultRowHeight="15.6" x14ac:dyDescent="0.3"/>
  <cols>
    <col min="1" max="1" width="57.33203125" style="2"/>
    <col min="2" max="4" width="57.33203125" style="1"/>
    <col min="5" max="6" width="57.33203125" style="2"/>
    <col min="7" max="16384" width="57.332031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protokoll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RMK</dc:creator>
  <cp:lastModifiedBy>Mart Enel</cp:lastModifiedBy>
  <cp:lastPrinted>2023-07-20T13:59:35Z</cp:lastPrinted>
  <dcterms:created xsi:type="dcterms:W3CDTF">2016-07-28T16:47:06Z</dcterms:created>
  <dcterms:modified xsi:type="dcterms:W3CDTF">2024-11-05T12:23:55Z</dcterms:modified>
</cp:coreProperties>
</file>