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rmkee.sharepoint.com/sites/Puiduturustusosakond/Shared Documents/Puiduturustus/Kaalumine/Pakkumised/EP/EP 2026/EP 26.08.2026/"/>
    </mc:Choice>
  </mc:AlternateContent>
  <xr:revisionPtr revIDLastSave="228" documentId="8_{D38B11ED-566A-4429-994E-66D6978C637E}" xr6:coauthVersionLast="47" xr6:coauthVersionMax="47" xr10:uidLastSave="{6BAB2CD4-6DD3-40A9-A4BE-D9D95AAF4A1F}"/>
  <bookViews>
    <workbookView xWindow="28680" yWindow="-5445" windowWidth="38640" windowHeight="21120" xr2:uid="{00000000-000D-0000-FFFF-FFFF00000000}"/>
  </bookViews>
  <sheets>
    <sheet name="Müügiobjektid" sheetId="6" r:id="rId1"/>
    <sheet name="asukoht" sheetId="8" r:id="rId2"/>
    <sheet name="lõikusskeem" sheetId="9" r:id="rId3"/>
  </sheets>
  <externalReferences>
    <externalReference r:id="rId4"/>
    <externalReference r:id="rId5"/>
  </externalReferences>
  <definedNames>
    <definedName name="_xlnm._FilterDatabase" localSheetId="1" hidden="1">asukoht!$A$1:$D$479</definedName>
    <definedName name="Mahukonstant">[1]Batch!$AB$3</definedName>
    <definedName name="Männipalk">#REF!</definedName>
    <definedName name="sort">[2]pakkumine!$C$223:$C$229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8" l="1"/>
  <c r="B4" i="8" s="1"/>
  <c r="B5" i="8" s="1"/>
  <c r="B6" i="8" s="1"/>
  <c r="B7" i="8" s="1"/>
  <c r="B8" i="8" s="1"/>
  <c r="B9" i="8" s="1"/>
  <c r="B10" i="8" s="1"/>
  <c r="B11" i="8" s="1"/>
  <c r="B12" i="8" s="1"/>
  <c r="B13" i="8" s="1"/>
</calcChain>
</file>

<file path=xl/sharedStrings.xml><?xml version="1.0" encoding="utf-8"?>
<sst xmlns="http://schemas.openxmlformats.org/spreadsheetml/2006/main" count="881" uniqueCount="164">
  <si>
    <t>Metsandik</t>
  </si>
  <si>
    <t>Männipalk</t>
  </si>
  <si>
    <t>16+</t>
  </si>
  <si>
    <t>Kuusepalk</t>
  </si>
  <si>
    <t>RMK METSAMATERJALI KIRJALIKU ENAMPAKKUMISE PAKKUMUSE VORM</t>
  </si>
  <si>
    <t>Kuupäev</t>
  </si>
  <si>
    <t>Pakkuja nimi</t>
  </si>
  <si>
    <t>Registrikood</t>
  </si>
  <si>
    <t>Aadress</t>
  </si>
  <si>
    <t>Telefon ja e-posti aadress</t>
  </si>
  <si>
    <t>Pakutav tagatis (krediidiasutuse garantiikiri või tagatisraha) ja ettepanek maksetähtaja kohta või tasutav ettemaks</t>
  </si>
  <si>
    <t>Pakkuja poolt osta soovitav metsamaterjali kogus, metsamaterjali tarnekoht ja pakkuja hinnapakkumine eurodes kuupmeetri kohta ilma käibemaksuta palkhaaval mõõdetavatel metsamaterjalidel RMK palkide standardis toodud kvaliteeditingimustest ja mõõtmise nõuetest lähtudes, virnmaterjalina mõõdetavatel metsamaterjalidel (paberipuidu ja küttepuidu sortimendid) RMK virnmaterjalide standardis toodud virnastusmahu ja virnatäiuse määramise metoodikast ja kvaliteeditingimustest lähtudes.</t>
  </si>
  <si>
    <t>Müügi-objekti nr</t>
  </si>
  <si>
    <t>Metsamaterjali nimetus</t>
  </si>
  <si>
    <t xml:space="preserve">Ligikaudne kogus (m³) </t>
  </si>
  <si>
    <t>Asukoht</t>
  </si>
  <si>
    <t>Kvaliteet ja mõõdud</t>
  </si>
  <si>
    <t>Diameetri vahemik koore alt (cm) *</t>
  </si>
  <si>
    <t>Pakkuja ostusoov  kokku (m³)**</t>
  </si>
  <si>
    <t>Pakkuja ettepanek ülemõõduta pikkusele (m) ja diameetri-vahemikule (cm)</t>
  </si>
  <si>
    <t>Metsamaterjali tarnekoht (Ostja lao asukoha aadress)</t>
  </si>
  <si>
    <t>Pakutav hind metsamaterjali tarnekohas käibemaksuta (EUR/m³) ***</t>
  </si>
  <si>
    <t>kohaldatakse ainult pikkusele</t>
  </si>
  <si>
    <t>13-17,9</t>
  </si>
  <si>
    <t>*) Diameetrivahemikud on jagamatud ja eraldi sorteerimisele ei kuulu.</t>
  </si>
  <si>
    <t>Olen tutvunud RMK metsamaterjali müügilepingu tüüptingimustega, RMK palkide standardiga ja RMK virnmaterjalide standardiga ning nõustun ostma müügiobjekti pakkumisel kehtestatud tingimustel, sealhulgas esitada enne lepingu sõlmimist krediidiasutuse garantiikiri või tasuda RMK kontole tagatisraha summas, mis vastab lepingu maksetähtajale vastava arvestusliku koguse maksumusele koos käibemaksuga, millele on lisatud 0,5 kordne ühe kuu metsamaterjali koguse maksumus koos käibemaksuga või tasuma ettemaksu.</t>
  </si>
  <si>
    <t>Edela, Kagu ja Kirde regioon</t>
  </si>
  <si>
    <t xml:space="preserve">Kogus m³ </t>
  </si>
  <si>
    <t>Tabel 1</t>
  </si>
  <si>
    <t>ABC kvaliteediklassi okaspuupalkide standardpikkused diameetrigruppide lõikes</t>
  </si>
  <si>
    <t>Puuliik</t>
  </si>
  <si>
    <t>Diam gr (cm)</t>
  </si>
  <si>
    <t>Pikkus (cm)</t>
  </si>
  <si>
    <t>Mänd</t>
  </si>
  <si>
    <t>5-9,9</t>
  </si>
  <si>
    <t>x</t>
  </si>
  <si>
    <t>10-12,9</t>
  </si>
  <si>
    <t>18-24,9</t>
  </si>
  <si>
    <t>25(32)+</t>
  </si>
  <si>
    <t>Kuusk</t>
  </si>
  <si>
    <t>Märkus 1</t>
  </si>
  <si>
    <t>Saartel ja Läänemaal on palgi maksimaalseks pikkuseks vaikimisi 510 cm</t>
  </si>
  <si>
    <t>Tabel 2</t>
  </si>
  <si>
    <t>ABC kvaliteediklassi okaspuupalkide standardpikkuste minimaalsed ja maksimaalsed osakaalud</t>
  </si>
  <si>
    <t>Standardpikkus (cm)</t>
  </si>
  <si>
    <t>360(370)</t>
  </si>
  <si>
    <t>Min 50%</t>
  </si>
  <si>
    <t>Max 35%</t>
  </si>
  <si>
    <t>Min 40%</t>
  </si>
  <si>
    <t>Min 10%</t>
  </si>
  <si>
    <t>Min 5%</t>
  </si>
  <si>
    <t>Max 10%</t>
  </si>
  <si>
    <t>Min 25%</t>
  </si>
  <si>
    <t>Min &lt;5%</t>
  </si>
  <si>
    <t>Max 30%</t>
  </si>
  <si>
    <t>Min 15%</t>
  </si>
  <si>
    <t>Max 15%</t>
  </si>
  <si>
    <t>Max 25%</t>
  </si>
  <si>
    <t>Min 45%</t>
  </si>
  <si>
    <t>Max 45%</t>
  </si>
  <si>
    <t>Min 30%</t>
  </si>
  <si>
    <t>Min 20%</t>
  </si>
  <si>
    <t>Max 40%</t>
  </si>
  <si>
    <t>Max 20%</t>
  </si>
  <si>
    <t>RMK palkide standard; tabel 2.1; pikkused vastavalt RMK okaspuupalkide lõikusskeemile (+ülemõõt)</t>
  </si>
  <si>
    <t>RMK palkide standard</t>
  </si>
  <si>
    <t>RMK virnmaterjali standard</t>
  </si>
  <si>
    <t>Eeldatav tarneperiood</t>
  </si>
  <si>
    <t>Haavapalk</t>
  </si>
  <si>
    <t>RMK palkide standard; tabel 3.1 haavapalkide kvaliteedinõuded; diam 16-60 cm, pikkus 2,4-3,0 m (+ülemõõt)</t>
  </si>
  <si>
    <t>16-24,4</t>
  </si>
  <si>
    <t>24,5-60</t>
  </si>
  <si>
    <t>Sanglepapalk</t>
  </si>
  <si>
    <t>RMK palkide standard; tabel 3.1 sanglepapalkide kvaliteedinõuded; diam 16-60 cm, pikkus 2,4-3,3 m (+ülemõõt)</t>
  </si>
  <si>
    <t>16-17,4</t>
  </si>
  <si>
    <t>21,5-60</t>
  </si>
  <si>
    <t xml:space="preserve">Alghind (EUR/m³) metsamaterjali tarnekohas </t>
  </si>
  <si>
    <t>Madalakvaliteediline  männipalk</t>
  </si>
  <si>
    <t>Madalakvaliteediline männipalk</t>
  </si>
  <si>
    <t>Männipalk 10-17,9</t>
  </si>
  <si>
    <t>Kuusepalk 10-17,9</t>
  </si>
  <si>
    <t>Kirjalike pakkumuste esitamise tähtaeg on 26.08.2026. a kell 10:00 e-posti aadressile puiduturustus@rmk.ee või aadressile RMK, Rõõmu tee 7, 50705 Tartu</t>
  </si>
  <si>
    <t>kohaldatakse ainult pikkusevahemikule 2,4-3,0 m</t>
  </si>
  <si>
    <t>18+</t>
  </si>
  <si>
    <t>Madalakvaliteediline kuusepalk</t>
  </si>
  <si>
    <t>Aakre</t>
  </si>
  <si>
    <t>Aegviidu</t>
  </si>
  <si>
    <t>Alatskivi</t>
  </si>
  <si>
    <t>Avinurme</t>
  </si>
  <si>
    <t>Elva</t>
  </si>
  <si>
    <t>Erastvere</t>
  </si>
  <si>
    <t>Halliku</t>
  </si>
  <si>
    <t>Ilumetsa</t>
  </si>
  <si>
    <t>Jõhvi</t>
  </si>
  <si>
    <t>Kabala</t>
  </si>
  <si>
    <t>Kanaküla</t>
  </si>
  <si>
    <t>Karksi</t>
  </si>
  <si>
    <t>Kohtla</t>
  </si>
  <si>
    <t>Kullamaa</t>
  </si>
  <si>
    <t>Kõnnu</t>
  </si>
  <si>
    <t>Kõpu</t>
  </si>
  <si>
    <t>Käru</t>
  </si>
  <si>
    <t>Misso</t>
  </si>
  <si>
    <t>Märjamaa</t>
  </si>
  <si>
    <t>Orajõe</t>
  </si>
  <si>
    <t>Orava</t>
  </si>
  <si>
    <t>Paunküla</t>
  </si>
  <si>
    <t>Roosa</t>
  </si>
  <si>
    <t>Räpina</t>
  </si>
  <si>
    <t>Surju</t>
  </si>
  <si>
    <t>Valga</t>
  </si>
  <si>
    <t>Vastemõisa</t>
  </si>
  <si>
    <t>Venevere</t>
  </si>
  <si>
    <t>Kokku</t>
  </si>
  <si>
    <t>Aimla</t>
  </si>
  <si>
    <t>Audru</t>
  </si>
  <si>
    <t>Keila</t>
  </si>
  <si>
    <t>Kunda</t>
  </si>
  <si>
    <t>Laiuse</t>
  </si>
  <si>
    <t>Piirsalu</t>
  </si>
  <si>
    <t>Põlula</t>
  </si>
  <si>
    <t>Tartu</t>
  </si>
  <si>
    <t>Triigi</t>
  </si>
  <si>
    <t>Türi</t>
  </si>
  <si>
    <t>Õisu</t>
  </si>
  <si>
    <t>Antsla</t>
  </si>
  <si>
    <t>Iisaku</t>
  </si>
  <si>
    <t>Kastre</t>
  </si>
  <si>
    <t>Kiidjärve</t>
  </si>
  <si>
    <t>Kilingi</t>
  </si>
  <si>
    <t>Koorküla</t>
  </si>
  <si>
    <t>Laeva</t>
  </si>
  <si>
    <t>Laiksaare</t>
  </si>
  <si>
    <t>Loobu</t>
  </si>
  <si>
    <t>Mäetaguse</t>
  </si>
  <si>
    <t>Narva</t>
  </si>
  <si>
    <t>Pagari</t>
  </si>
  <si>
    <t>Pikknurme</t>
  </si>
  <si>
    <t>Põltsamaa</t>
  </si>
  <si>
    <t>Riisselja</t>
  </si>
  <si>
    <t>Sonda</t>
  </si>
  <si>
    <t>Taali</t>
  </si>
  <si>
    <t>Taheva</t>
  </si>
  <si>
    <t>Torma</t>
  </si>
  <si>
    <t>Tudu</t>
  </si>
  <si>
    <t>Vaivara</t>
  </si>
  <si>
    <t>Varbla</t>
  </si>
  <si>
    <t>Võru</t>
  </si>
  <si>
    <t>Vändra</t>
  </si>
  <si>
    <t>Väätsa</t>
  </si>
  <si>
    <t>kokku</t>
  </si>
  <si>
    <t>Kuusepalk 18+</t>
  </si>
  <si>
    <t>Kihelkonna</t>
  </si>
  <si>
    <t>Kuressaare</t>
  </si>
  <si>
    <t>Kärdla</t>
  </si>
  <si>
    <t>Mahtra</t>
  </si>
  <si>
    <t>Putkaste</t>
  </si>
  <si>
    <t>Männipalk 18+</t>
  </si>
  <si>
    <t>01.09.2026 - 11.10.2026</t>
  </si>
  <si>
    <r>
      <t>**) Minimaalne vastuvõetav ostusoov müügiobjekti kohta on 60 m3</t>
    </r>
    <r>
      <rPr>
        <b/>
        <sz val="10"/>
        <color rgb="FFFF0000"/>
        <rFont val="Times New Roman"/>
        <family val="1"/>
      </rPr>
      <t xml:space="preserve">.Ostja võtab teadmiseks, et metsamaterjal müüakse FSC ja/või PEFC sertifitseerituna ning müügiobjekt on tervik ja serdi alusel eraldi müümisele ei kuulu. Pakkuja pakkumus loetakse vaikimisi esitatuks FSC ja/või PEFC serditud metsamaterjalile. </t>
    </r>
  </si>
  <si>
    <t>****)  Hinnapakkumine müügiobjektile 1-2 ja 5 ja 7 esitada etteantud diameetrigruppide lõikes, müügiobjekti iga diameetrigrupi pakutud ostuhind ei tohi olla madalam alghinnast. Müügiotsus põhineb müügiobjekti kõigi  diameetrigruppide kaalutud keskmisel hinnal. Pakkumiste hindamisel arvestab müügi korraldaja diameetrigruppide mahtusid järgmiselt: müügiobjekt 1:  diam  16-24,4 cm 24%, 24,5-60 cm 76% kogusest, müügiobjekt 2: diam 16-17,4 cm 7%, 17,5-21,4 cm 40%, 21,5-60 cm 53%  kogusest, müügiobjekt 5:  diam  10-12,9 cm 17%, 13-17,9 cm 83% kogusest, müügiobjekt 7:  diam  10-12,9 cm 29%, 13-17,9 cm 71% kogusest. Müügiobjektidele 1-2 ja 5ja7 esitatud pakkumiste omavahelisel kaalumisel kasutatavad diameetrigruppide mahuproportsioonid ei oma siduvat iseloomu müügilepingu sõlmimisel ja täitmisel.
Palkide müügiobjekti edukas pakkuja kohustub sõlmima müügilepingu hinnakokkuleppes lisaks edukaks tunnitatud müügiobjekti diameetrivahemiku hinnale ka hinnad teistele tema poolt pakutud diameetrigruppidele. Juhul kui pakkuja poolt pakutud hind ületab pakkumisele pandud piirneva diameetrigrupi alghinda, võetakse hinnaks pakkuja hind. Kui pakkuja pakutud hind oli madalam diameetrigrupi alghinnast või kui okaspuupalkidele pakkuja piirnevale diameetrigrupile pakkumust ei esitanud, võetakse hinnaks müügi korraldaja poolt kehtestatud diameetrigrupi alghind.  Müügilepingus sätestatakse ABC kvaliteediga okaspalkide  8-9,9 cm hind 65 EUR/m3, D kvaliteediga okaspuupalgi 8-17,9 cm hind 50,00 EUR/m3 ja 18+ cm hind 60,00 EUR/m3, okaspuupalgi praagi hind 35,00 EUR/m3, haava- ja sanglepapalgi praagile hind 30,00 EUR/m3.</t>
  </si>
  <si>
    <t xml:space="preserve">RMK palkide standard; tabel 2.2; pikkused vastavalt RMK okaspuupalkide lõikusskeemile 2,4-3,0m (+ülemõõt) </t>
  </si>
  <si>
    <t xml:space="preserve">RMK palkide standard; tabel 2.2; pikkused vastavalt RMK okaspuupalkide lõikusskeemile 2,4-3m (+ülemõõt) </t>
  </si>
  <si>
    <t>17,5-21,4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</si>
</sst>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86"/>
      <scheme val="minor"/>
    </font>
    <font>
      <sz val="8"/>
      <name val="Calibri"/>
      <family val="2"/>
      <charset val="186"/>
      <scheme val="minor"/>
    </font>
    <font>
      <sz val="10"/>
      <name val="Arial"/>
      <family val="2"/>
      <charset val="186"/>
    </font>
    <font>
      <u/>
      <sz val="11"/>
      <color theme="10"/>
      <name val="Calibri"/>
      <family val="2"/>
      <charset val="186"/>
      <scheme val="minor"/>
    </font>
    <font>
      <b/>
      <sz val="10"/>
      <name val="Times New Roman"/>
      <family val="1"/>
    </font>
    <font>
      <sz val="10"/>
      <name val="Times New Roman"/>
      <family val="1"/>
    </font>
    <font>
      <i/>
      <sz val="10"/>
      <name val="Times New Roman"/>
      <family val="1"/>
    </font>
    <font>
      <sz val="11"/>
      <name val="Times New Roman"/>
      <family val="1"/>
    </font>
    <font>
      <sz val="12"/>
      <name val="Times New Roman"/>
      <family val="1"/>
      <charset val="186"/>
    </font>
    <font>
      <b/>
      <sz val="10"/>
      <color rgb="FFFF0000"/>
      <name val="Times New Roman"/>
      <family val="1"/>
    </font>
    <font>
      <b/>
      <sz val="10"/>
      <color indexed="10"/>
      <name val="Times New Roman"/>
      <family val="1"/>
    </font>
    <font>
      <sz val="11"/>
      <color theme="1"/>
      <name val="Times New Roman"/>
      <family val="1"/>
    </font>
    <font>
      <b/>
      <sz val="11"/>
      <name val="Times New Roman"/>
      <family val="1"/>
    </font>
    <font>
      <b/>
      <sz val="10"/>
      <name val="Arial"/>
      <family val="2"/>
      <charset val="186"/>
    </font>
    <font>
      <sz val="10"/>
      <name val="Arial"/>
      <family val="2"/>
    </font>
    <font>
      <sz val="10"/>
      <name val="Arial"/>
      <family val="2"/>
      <charset val="186"/>
    </font>
    <font>
      <b/>
      <sz val="10"/>
      <name val="Arial"/>
      <family val="2"/>
    </font>
    <font>
      <b/>
      <sz val="11"/>
      <name val="Times New Roman"/>
      <family val="1"/>
      <charset val="186"/>
    </font>
    <font>
      <sz val="11"/>
      <name val="Times New Roman"/>
      <family val="1"/>
      <charset val="186"/>
    </font>
    <font>
      <sz val="11"/>
      <color theme="1"/>
      <name val="Times New Roman"/>
      <family val="1"/>
      <charset val="186"/>
    </font>
    <font>
      <b/>
      <sz val="10"/>
      <color theme="1"/>
      <name val="Times New Roman"/>
      <family val="1"/>
    </font>
    <font>
      <sz val="10"/>
      <color theme="1"/>
      <name val="Times New Roman"/>
      <family val="1"/>
    </font>
    <font>
      <b/>
      <sz val="11"/>
      <color theme="1"/>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s>
  <cellStyleXfs count="5">
    <xf numFmtId="0" fontId="0" fillId="0" borderId="0"/>
    <xf numFmtId="0" fontId="2" fillId="0" borderId="0"/>
    <xf numFmtId="0" fontId="2" fillId="0" borderId="0"/>
    <xf numFmtId="0" fontId="3" fillId="0" borderId="0" applyNumberFormat="0" applyFill="0" applyBorder="0" applyAlignment="0" applyProtection="0"/>
    <xf numFmtId="0" fontId="2" fillId="0" borderId="0"/>
  </cellStyleXfs>
  <cellXfs count="152">
    <xf numFmtId="0" fontId="0" fillId="0" borderId="0" xfId="0"/>
    <xf numFmtId="0" fontId="4" fillId="3" borderId="0" xfId="0" applyFont="1" applyFill="1"/>
    <xf numFmtId="0" fontId="5" fillId="3" borderId="0" xfId="0" applyFont="1" applyFill="1"/>
    <xf numFmtId="0" fontId="5" fillId="3" borderId="0" xfId="0" applyFont="1" applyFill="1" applyAlignment="1">
      <alignment horizontal="center" vertical="center"/>
    </xf>
    <xf numFmtId="0" fontId="5" fillId="0" borderId="0" xfId="0" applyFont="1"/>
    <xf numFmtId="0" fontId="5" fillId="3" borderId="4" xfId="0" applyFont="1" applyFill="1" applyBorder="1" applyAlignment="1">
      <alignment horizontal="left"/>
    </xf>
    <xf numFmtId="0" fontId="5" fillId="3" borderId="2" xfId="0" applyFont="1" applyFill="1" applyBorder="1" applyAlignment="1">
      <alignment horizontal="left"/>
    </xf>
    <xf numFmtId="0" fontId="5" fillId="3" borderId="4" xfId="0" applyFont="1" applyFill="1" applyBorder="1"/>
    <xf numFmtId="0" fontId="5" fillId="3" borderId="6" xfId="0" applyFont="1" applyFill="1" applyBorder="1"/>
    <xf numFmtId="0" fontId="5" fillId="3" borderId="6" xfId="0" applyFont="1" applyFill="1" applyBorder="1" applyAlignment="1">
      <alignment horizontal="center" vertical="center"/>
    </xf>
    <xf numFmtId="0" fontId="5" fillId="3" borderId="2" xfId="0" applyFont="1" applyFill="1" applyBorder="1"/>
    <xf numFmtId="0" fontId="5" fillId="0" borderId="4" xfId="0" applyFont="1" applyBorder="1" applyAlignment="1">
      <alignment horizontal="left"/>
    </xf>
    <xf numFmtId="0" fontId="5" fillId="0" borderId="2" xfId="0" applyFont="1" applyBorder="1" applyAlignment="1">
      <alignment horizontal="left"/>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5" fillId="0" borderId="3"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0" xfId="0" applyFont="1"/>
    <xf numFmtId="0" fontId="5"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8" fillId="0" borderId="0" xfId="0" applyFont="1"/>
    <xf numFmtId="0" fontId="3" fillId="0" borderId="1" xfId="3" applyBorder="1" applyAlignment="1" applyProtection="1">
      <alignment horizontal="center" vertical="center" wrapText="1"/>
    </xf>
    <xf numFmtId="0" fontId="4"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xf>
    <xf numFmtId="17" fontId="5" fillId="0" borderId="3" xfId="0" applyNumberFormat="1" applyFont="1" applyBorder="1" applyAlignment="1">
      <alignment horizontal="center" vertical="center" wrapText="1"/>
    </xf>
    <xf numFmtId="0" fontId="4" fillId="0" borderId="3" xfId="0" applyFont="1" applyBorder="1" applyAlignment="1">
      <alignment horizontal="center" vertical="top" wrapText="1"/>
    </xf>
    <xf numFmtId="14" fontId="10" fillId="3" borderId="0" xfId="0" applyNumberFormat="1" applyFont="1" applyFill="1"/>
    <xf numFmtId="0" fontId="5" fillId="0" borderId="0" xfId="0" applyFont="1" applyAlignment="1">
      <alignment horizontal="center" vertical="center"/>
    </xf>
    <xf numFmtId="0" fontId="3" fillId="0" borderId="0" xfId="3" applyFill="1" applyAlignment="1" applyProtection="1"/>
    <xf numFmtId="2" fontId="5" fillId="0" borderId="0" xfId="0" applyNumberFormat="1" applyFont="1" applyAlignment="1">
      <alignment horizontal="center" vertical="center"/>
    </xf>
    <xf numFmtId="0" fontId="12" fillId="2" borderId="1" xfId="4" applyFont="1" applyFill="1" applyBorder="1" applyAlignment="1">
      <alignment horizontal="center" vertical="center"/>
    </xf>
    <xf numFmtId="0" fontId="12" fillId="2" borderId="1" xfId="4" applyFont="1" applyFill="1" applyBorder="1" applyAlignment="1">
      <alignment horizontal="center" vertical="top"/>
    </xf>
    <xf numFmtId="0" fontId="12" fillId="2" borderId="1" xfId="4" applyFont="1" applyFill="1" applyBorder="1" applyAlignment="1">
      <alignment horizontal="left" vertical="top" wrapText="1"/>
    </xf>
    <xf numFmtId="0" fontId="7" fillId="0" borderId="0" xfId="4" applyFont="1"/>
    <xf numFmtId="0" fontId="7" fillId="0" borderId="1" xfId="4" applyFont="1" applyBorder="1"/>
    <xf numFmtId="0" fontId="12" fillId="0" borderId="0" xfId="4" applyFont="1" applyAlignment="1">
      <alignment horizontal="center" vertical="center"/>
    </xf>
    <xf numFmtId="0" fontId="13" fillId="0" borderId="0" xfId="0" applyFont="1"/>
    <xf numFmtId="0" fontId="0" fillId="0" borderId="1" xfId="0" applyBorder="1"/>
    <xf numFmtId="0" fontId="0" fillId="4" borderId="1" xfId="0" applyFill="1" applyBorder="1"/>
    <xf numFmtId="0" fontId="0" fillId="4" borderId="1" xfId="0" applyFill="1" applyBorder="1" applyAlignment="1">
      <alignment horizontal="center"/>
    </xf>
    <xf numFmtId="0" fontId="0" fillId="5" borderId="6" xfId="0" applyFill="1" applyBorder="1" applyAlignment="1">
      <alignment horizontal="center"/>
    </xf>
    <xf numFmtId="0" fontId="0" fillId="5" borderId="1" xfId="0" applyFill="1" applyBorder="1" applyAlignment="1">
      <alignment horizontal="center"/>
    </xf>
    <xf numFmtId="0" fontId="14" fillId="4" borderId="1" xfId="0" applyFont="1" applyFill="1" applyBorder="1" applyAlignment="1">
      <alignment horizontal="center"/>
    </xf>
    <xf numFmtId="0" fontId="0" fillId="6" borderId="1" xfId="0" applyFill="1" applyBorder="1"/>
    <xf numFmtId="0" fontId="0" fillId="6" borderId="1" xfId="0" applyFill="1" applyBorder="1" applyAlignment="1">
      <alignment horizontal="center"/>
    </xf>
    <xf numFmtId="0" fontId="14" fillId="6" borderId="1" xfId="0" applyFont="1" applyFill="1" applyBorder="1" applyAlignment="1">
      <alignment horizontal="center"/>
    </xf>
    <xf numFmtId="0" fontId="15" fillId="0" borderId="9" xfId="0" applyFont="1" applyBorder="1"/>
    <xf numFmtId="0" fontId="15" fillId="0" borderId="0" xfId="0" applyFont="1"/>
    <xf numFmtId="0" fontId="16" fillId="0" borderId="0" xfId="0" applyFont="1"/>
    <xf numFmtId="0" fontId="0" fillId="0" borderId="10" xfId="0" applyBorder="1" applyAlignment="1">
      <alignment horizontal="center" vertical="center"/>
    </xf>
    <xf numFmtId="0" fontId="0" fillId="0" borderId="10" xfId="0" applyBorder="1" applyAlignment="1">
      <alignment horizontal="center"/>
    </xf>
    <xf numFmtId="0" fontId="0" fillId="0" borderId="7" xfId="0" applyBorder="1" applyAlignment="1">
      <alignment horizontal="center"/>
    </xf>
    <xf numFmtId="0" fontId="0" fillId="4" borderId="4" xfId="0" applyFill="1" applyBorder="1" applyAlignment="1">
      <alignment horizontal="center"/>
    </xf>
    <xf numFmtId="0" fontId="0" fillId="5" borderId="7" xfId="0" applyFill="1" applyBorder="1" applyAlignment="1">
      <alignment horizontal="center"/>
    </xf>
    <xf numFmtId="0" fontId="0" fillId="5" borderId="10" xfId="0" applyFill="1" applyBorder="1" applyAlignment="1">
      <alignment horizontal="center"/>
    </xf>
    <xf numFmtId="0" fontId="0" fillId="5" borderId="1" xfId="0" applyFill="1" applyBorder="1" applyAlignment="1">
      <alignment horizontal="center" vertical="center"/>
    </xf>
    <xf numFmtId="0" fontId="0" fillId="5" borderId="3" xfId="0" applyFill="1" applyBorder="1" applyAlignment="1">
      <alignment horizontal="center" vertical="center"/>
    </xf>
    <xf numFmtId="0" fontId="14" fillId="5" borderId="1" xfId="0" applyFont="1" applyFill="1" applyBorder="1" applyAlignment="1">
      <alignment horizontal="center"/>
    </xf>
    <xf numFmtId="0" fontId="14" fillId="5" borderId="2" xfId="0" applyFont="1" applyFill="1" applyBorder="1" applyAlignment="1">
      <alignment horizontal="center"/>
    </xf>
    <xf numFmtId="0" fontId="0" fillId="6" borderId="4" xfId="0" applyFill="1" applyBorder="1" applyAlignment="1">
      <alignment horizontal="center"/>
    </xf>
    <xf numFmtId="0" fontId="0" fillId="6" borderId="2" xfId="0" applyFill="1" applyBorder="1" applyAlignment="1">
      <alignment horizontal="center"/>
    </xf>
    <xf numFmtId="0" fontId="12" fillId="2" borderId="1" xfId="4" applyFont="1" applyFill="1" applyBorder="1" applyAlignment="1">
      <alignment vertical="center" wrapText="1"/>
    </xf>
    <xf numFmtId="0" fontId="19" fillId="0" borderId="1" xfId="0" applyFont="1" applyBorder="1"/>
    <xf numFmtId="0" fontId="18" fillId="0" borderId="1" xfId="4" applyFont="1" applyBorder="1"/>
    <xf numFmtId="0" fontId="17" fillId="0" borderId="1" xfId="4" applyFont="1" applyBorder="1"/>
    <xf numFmtId="0" fontId="7" fillId="2" borderId="1" xfId="4" applyFont="1" applyFill="1" applyBorder="1" applyAlignment="1">
      <alignment horizontal="left" vertical="top" wrapText="1"/>
    </xf>
    <xf numFmtId="0" fontId="7" fillId="2" borderId="1" xfId="4" applyFont="1" applyFill="1" applyBorder="1" applyAlignment="1">
      <alignment vertical="center" wrapText="1"/>
    </xf>
    <xf numFmtId="0" fontId="7" fillId="0" borderId="1" xfId="4" applyFont="1" applyBorder="1" applyAlignment="1">
      <alignment vertical="center"/>
    </xf>
    <xf numFmtId="0" fontId="12" fillId="0" borderId="1" xfId="4" applyFont="1" applyBorder="1"/>
    <xf numFmtId="0" fontId="11" fillId="0" borderId="1" xfId="0" applyFont="1" applyBorder="1" applyAlignment="1">
      <alignment vertical="center" wrapText="1"/>
    </xf>
    <xf numFmtId="0" fontId="7" fillId="2" borderId="1" xfId="4" applyFont="1" applyFill="1" applyBorder="1" applyAlignment="1">
      <alignment vertical="center"/>
    </xf>
    <xf numFmtId="0" fontId="12" fillId="0" borderId="1" xfId="4" applyFont="1" applyBorder="1" applyAlignment="1">
      <alignment horizontal="center" vertical="center"/>
    </xf>
    <xf numFmtId="0" fontId="7" fillId="2" borderId="1" xfId="4" applyFont="1" applyFill="1" applyBorder="1" applyAlignment="1">
      <alignment horizontal="left" vertical="top"/>
    </xf>
    <xf numFmtId="49" fontId="5" fillId="0" borderId="3" xfId="0" applyNumberFormat="1" applyFont="1" applyBorder="1" applyAlignment="1">
      <alignment horizontal="center" vertical="center" wrapText="1"/>
    </xf>
    <xf numFmtId="0" fontId="7" fillId="2" borderId="1" xfId="4" applyFont="1" applyFill="1" applyBorder="1" applyAlignment="1">
      <alignment horizontal="right" vertical="center" wrapText="1"/>
    </xf>
    <xf numFmtId="0" fontId="7" fillId="2" borderId="1" xfId="4" applyFont="1" applyFill="1" applyBorder="1" applyAlignment="1">
      <alignment horizontal="right" vertical="top" wrapText="1"/>
    </xf>
    <xf numFmtId="0" fontId="22" fillId="0" borderId="1" xfId="0" applyFont="1" applyBorder="1"/>
    <xf numFmtId="0" fontId="3" fillId="0" borderId="3" xfId="3" applyFill="1" applyBorder="1" applyAlignment="1">
      <alignment horizontal="center" vertical="center"/>
    </xf>
    <xf numFmtId="0" fontId="3" fillId="0" borderId="5" xfId="3" applyFill="1" applyBorder="1" applyAlignment="1"/>
    <xf numFmtId="0" fontId="3" fillId="0" borderId="5" xfId="3" applyFill="1" applyBorder="1" applyAlignment="1">
      <alignment horizontal="center" vertical="center"/>
    </xf>
    <xf numFmtId="0" fontId="3" fillId="0" borderId="7" xfId="3" applyFill="1" applyBorder="1" applyAlignment="1">
      <alignment horizontal="center" vertical="center"/>
    </xf>
    <xf numFmtId="0" fontId="3" fillId="0" borderId="7" xfId="3" applyFill="1" applyBorder="1" applyAlignment="1">
      <alignment horizontal="center" wrapText="1"/>
    </xf>
    <xf numFmtId="0" fontId="4" fillId="3" borderId="4" xfId="0" applyFont="1" applyFill="1" applyBorder="1" applyAlignment="1">
      <alignment horizontal="left" wrapText="1"/>
    </xf>
    <xf numFmtId="0" fontId="4" fillId="3" borderId="6" xfId="0" applyFont="1" applyFill="1" applyBorder="1" applyAlignment="1">
      <alignment horizontal="left" wrapText="1"/>
    </xf>
    <xf numFmtId="0" fontId="4" fillId="3" borderId="2" xfId="0" applyFont="1" applyFill="1" applyBorder="1" applyAlignment="1">
      <alignment horizontal="left" wrapText="1"/>
    </xf>
    <xf numFmtId="0" fontId="20" fillId="2" borderId="4" xfId="0" applyFont="1" applyFill="1" applyBorder="1" applyAlignment="1">
      <alignment horizontal="left" vertical="top" wrapText="1"/>
    </xf>
    <xf numFmtId="0" fontId="20" fillId="2" borderId="6" xfId="0" applyFont="1" applyFill="1" applyBorder="1" applyAlignment="1">
      <alignment horizontal="left" vertical="top" wrapText="1"/>
    </xf>
    <xf numFmtId="0" fontId="20" fillId="2" borderId="2" xfId="0" applyFont="1" applyFill="1" applyBorder="1" applyAlignment="1">
      <alignment horizontal="left" vertical="top" wrapText="1"/>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4" fillId="3" borderId="4"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2" xfId="0" applyFont="1" applyFill="1" applyBorder="1" applyAlignment="1">
      <alignment horizontal="left" vertical="center" wrapText="1"/>
    </xf>
    <xf numFmtId="0" fontId="6" fillId="0" borderId="4" xfId="0" applyFont="1" applyBorder="1" applyAlignment="1">
      <alignment horizontal="left" wrapText="1"/>
    </xf>
    <xf numFmtId="0" fontId="6" fillId="0" borderId="6" xfId="0" applyFont="1" applyBorder="1" applyAlignment="1">
      <alignment horizontal="left" wrapText="1"/>
    </xf>
    <xf numFmtId="0" fontId="6" fillId="0" borderId="2" xfId="0" applyFont="1" applyBorder="1" applyAlignment="1">
      <alignment horizontal="left" wrapText="1"/>
    </xf>
    <xf numFmtId="0" fontId="5" fillId="0" borderId="4" xfId="0" applyFont="1" applyBorder="1" applyAlignment="1">
      <alignment horizontal="left" vertical="top" wrapText="1"/>
    </xf>
    <xf numFmtId="0" fontId="5" fillId="0" borderId="6" xfId="0" applyFont="1" applyBorder="1" applyAlignment="1">
      <alignment horizontal="left" vertical="top" wrapText="1"/>
    </xf>
    <xf numFmtId="0" fontId="5" fillId="0" borderId="2" xfId="0" applyFont="1" applyBorder="1" applyAlignment="1">
      <alignment horizontal="left" vertical="top" wrapText="1"/>
    </xf>
    <xf numFmtId="0" fontId="5" fillId="2" borderId="3"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3" borderId="4" xfId="0" applyFont="1" applyFill="1" applyBorder="1" applyAlignment="1">
      <alignment horizontal="center"/>
    </xf>
    <xf numFmtId="0" fontId="5" fillId="3" borderId="6" xfId="0" applyFont="1" applyFill="1" applyBorder="1" applyAlignment="1">
      <alignment horizontal="center"/>
    </xf>
    <xf numFmtId="0" fontId="5" fillId="3" borderId="2" xfId="0" applyFont="1" applyFill="1" applyBorder="1" applyAlignment="1">
      <alignment horizontal="center"/>
    </xf>
    <xf numFmtId="0" fontId="5" fillId="3" borderId="4" xfId="0" applyFont="1" applyFill="1" applyBorder="1" applyAlignment="1">
      <alignment horizontal="left"/>
    </xf>
    <xf numFmtId="0" fontId="5" fillId="3" borderId="6" xfId="0" applyFont="1" applyFill="1" applyBorder="1" applyAlignment="1">
      <alignment horizontal="left"/>
    </xf>
    <xf numFmtId="0" fontId="5" fillId="3" borderId="2" xfId="0" applyFont="1" applyFill="1" applyBorder="1" applyAlignment="1">
      <alignment horizontal="left"/>
    </xf>
    <xf numFmtId="0" fontId="5" fillId="2" borderId="5"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3" xfId="0" applyFont="1" applyBorder="1" applyAlignment="1">
      <alignment horizontal="center" vertical="center"/>
    </xf>
    <xf numFmtId="0" fontId="5" fillId="0" borderId="5" xfId="0" applyFont="1" applyBorder="1" applyAlignment="1">
      <alignment horizontal="center" vertical="center" wrapText="1"/>
    </xf>
    <xf numFmtId="14" fontId="5" fillId="0" borderId="3" xfId="0" applyNumberFormat="1" applyFont="1" applyBorder="1" applyAlignment="1">
      <alignment horizontal="center" vertical="center" wrapText="1"/>
    </xf>
    <xf numFmtId="14" fontId="5" fillId="0" borderId="7" xfId="0" applyNumberFormat="1" applyFont="1" applyBorder="1" applyAlignment="1">
      <alignment horizontal="center" vertical="center" wrapText="1"/>
    </xf>
    <xf numFmtId="0" fontId="4" fillId="0" borderId="3" xfId="0" applyFont="1" applyBorder="1" applyAlignment="1">
      <alignment horizontal="center" vertical="top" wrapText="1"/>
    </xf>
    <xf numFmtId="0" fontId="4" fillId="0" borderId="7" xfId="0" applyFont="1" applyBorder="1" applyAlignment="1">
      <alignment horizontal="center" vertical="top" wrapText="1"/>
    </xf>
    <xf numFmtId="0" fontId="3" fillId="0" borderId="1" xfId="3" applyBorder="1" applyAlignment="1" applyProtection="1">
      <alignment horizontal="center" vertical="center" wrapText="1"/>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14" fillId="0" borderId="4" xfId="0" applyFont="1" applyBorder="1" applyAlignment="1">
      <alignment horizontal="center"/>
    </xf>
    <xf numFmtId="0" fontId="0" fillId="0" borderId="6" xfId="0" applyBorder="1" applyAlignment="1">
      <alignment horizontal="center"/>
    </xf>
    <xf numFmtId="0" fontId="0" fillId="0" borderId="2" xfId="0" applyBorder="1" applyAlignment="1">
      <alignment horizontal="center"/>
    </xf>
    <xf numFmtId="0" fontId="0" fillId="0" borderId="3" xfId="0" applyBorder="1" applyAlignment="1">
      <alignment horizontal="left" vertical="center"/>
    </xf>
    <xf numFmtId="0" fontId="0" fillId="0" borderId="7" xfId="0" applyBorder="1" applyAlignment="1">
      <alignment horizontal="left" vertical="center"/>
    </xf>
    <xf numFmtId="0" fontId="14" fillId="0" borderId="3" xfId="0" applyFont="1" applyBorder="1" applyAlignment="1">
      <alignment horizontal="left" vertical="center"/>
    </xf>
    <xf numFmtId="0" fontId="0" fillId="4" borderId="4" xfId="0" applyFill="1" applyBorder="1" applyAlignment="1">
      <alignment horizontal="center"/>
    </xf>
    <xf numFmtId="0" fontId="0" fillId="4" borderId="6" xfId="0" applyFill="1" applyBorder="1" applyAlignment="1">
      <alignment horizontal="center"/>
    </xf>
    <xf numFmtId="0" fontId="0" fillId="4" borderId="2" xfId="0" applyFill="1" applyBorder="1" applyAlignment="1">
      <alignment horizontal="center"/>
    </xf>
    <xf numFmtId="0" fontId="14" fillId="4" borderId="4" xfId="0" applyFont="1" applyFill="1" applyBorder="1" applyAlignment="1">
      <alignment horizontal="center"/>
    </xf>
    <xf numFmtId="0" fontId="14" fillId="4" borderId="6" xfId="0" applyFont="1" applyFill="1" applyBorder="1" applyAlignment="1">
      <alignment horizontal="center"/>
    </xf>
    <xf numFmtId="0" fontId="14" fillId="4" borderId="2" xfId="0" applyFont="1" applyFill="1" applyBorder="1" applyAlignment="1">
      <alignment horizontal="center"/>
    </xf>
    <xf numFmtId="0" fontId="14" fillId="6" borderId="4" xfId="0" applyFont="1" applyFill="1" applyBorder="1" applyAlignment="1">
      <alignment horizontal="center"/>
    </xf>
    <xf numFmtId="0" fontId="14" fillId="6" borderId="6" xfId="0" applyFont="1" applyFill="1" applyBorder="1" applyAlignment="1">
      <alignment horizontal="center"/>
    </xf>
    <xf numFmtId="0" fontId="14" fillId="6" borderId="2" xfId="0" applyFont="1" applyFill="1" applyBorder="1" applyAlignment="1">
      <alignment horizontal="center"/>
    </xf>
    <xf numFmtId="0" fontId="0" fillId="6" borderId="4" xfId="0" applyFill="1" applyBorder="1" applyAlignment="1">
      <alignment horizontal="center"/>
    </xf>
    <xf numFmtId="0" fontId="0" fillId="6" borderId="6" xfId="0" applyFill="1" applyBorder="1" applyAlignment="1">
      <alignment horizontal="center"/>
    </xf>
    <xf numFmtId="0" fontId="0" fillId="6" borderId="2" xfId="0" applyFill="1" applyBorder="1" applyAlignment="1">
      <alignment horizontal="center"/>
    </xf>
  </cellXfs>
  <cellStyles count="5">
    <cellStyle name="Hüperlink" xfId="3" builtinId="8"/>
    <cellStyle name="Normaallaad" xfId="0" builtinId="0"/>
    <cellStyle name="Normaallaad 2" xfId="1" xr:uid="{59141AF3-444C-4319-BFE5-F1A246A16318}"/>
    <cellStyle name="Normaallaad 3" xfId="2" xr:uid="{73CC97E0-C711-45BD-823B-3F4AF0B84736}"/>
    <cellStyle name="Normal 2" xfId="4" xr:uid="{2A15D339-5FBB-47AD-AB23-4990FFDDD0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Logsjo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rmk.ee/Rainerdocs/M&#252;&#252;gid/EP%202006%20jun/EP%202006%20ju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tch"/>
      <sheetName val="Sheet1"/>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
      <sheetName val="ks pab"/>
      <sheetName val="ku kyte"/>
      <sheetName val="vastuseks protestile"/>
      <sheetName val="ku pab"/>
      <sheetName val="Sheet1"/>
      <sheetName val="ku pab m"/>
      <sheetName val="ma kyte"/>
      <sheetName val="ma pab"/>
      <sheetName val="küte"/>
      <sheetName val="repo"/>
      <sheetName val="mahtude risttab"/>
      <sheetName val="mahtude baas"/>
      <sheetName val="kval"/>
      <sheetName val="pakkumine"/>
      <sheetName val="batc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23">
          <cell r="C223" t="str">
            <v>Kasepaberipuit</v>
          </cell>
        </row>
        <row r="224">
          <cell r="C224" t="str">
            <v>Kuuseküttepuit</v>
          </cell>
        </row>
        <row r="225">
          <cell r="C225" t="str">
            <v>Kuusepaberipuit</v>
          </cell>
        </row>
        <row r="226">
          <cell r="C226" t="str">
            <v>Küttepuit</v>
          </cell>
        </row>
        <row r="227">
          <cell r="C227" t="str">
            <v>Madalakvaliteediline kuusepaberipuit</v>
          </cell>
        </row>
        <row r="228">
          <cell r="C228" t="str">
            <v>Männiküttepuit</v>
          </cell>
        </row>
        <row r="229">
          <cell r="C229" t="str">
            <v>Männipaberipuit</v>
          </cell>
        </row>
      </sheetData>
      <sheetData sheetId="15" refreshError="1"/>
    </sheetDataSet>
  </externalBook>
</externalLink>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media.rmk.ee/files/RMK%20palkide%20standard%2006.10.2022.pdf" TargetMode="External"/><Relationship Id="rId1" Type="http://schemas.openxmlformats.org/officeDocument/2006/relationships/hyperlink" Target="https://media.rmk.ee/files/Virnmaterjalide_standard_2023-11-10.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AE84A-C07E-48C1-A010-1080AA35354B}">
  <dimension ref="A1:L35"/>
  <sheetViews>
    <sheetView tabSelected="1" topLeftCell="A9" zoomScale="90" zoomScaleNormal="90" workbookViewId="0">
      <selection activeCell="J20" sqref="J20"/>
    </sheetView>
  </sheetViews>
  <sheetFormatPr defaultColWidth="80" defaultRowHeight="13.2" x14ac:dyDescent="0.25"/>
  <cols>
    <col min="1" max="1" width="8.109375" style="4" customWidth="1"/>
    <col min="2" max="2" width="25.6640625" style="4" customWidth="1"/>
    <col min="3" max="3" width="12.44140625" style="4" customWidth="1"/>
    <col min="4" max="4" width="15.6640625" style="4" customWidth="1"/>
    <col min="5" max="5" width="45.6640625" style="4" customWidth="1"/>
    <col min="6" max="6" width="16.6640625" style="4" customWidth="1"/>
    <col min="7" max="7" width="12.109375" style="4" customWidth="1"/>
    <col min="8" max="8" width="14.109375" style="29" customWidth="1"/>
    <col min="9" max="9" width="12.33203125" style="4" customWidth="1"/>
    <col min="10" max="10" width="16.6640625" style="4" customWidth="1"/>
    <col min="11" max="11" width="20.33203125" style="4" customWidth="1"/>
    <col min="12" max="12" width="14" style="4" customWidth="1"/>
    <col min="13" max="50" width="12.33203125" style="4" customWidth="1"/>
    <col min="51" max="16384" width="80" style="4"/>
  </cols>
  <sheetData>
    <row r="1" spans="1:12" x14ac:dyDescent="0.25">
      <c r="A1" s="1" t="s">
        <v>4</v>
      </c>
      <c r="B1" s="2"/>
      <c r="C1" s="2"/>
      <c r="D1" s="2"/>
      <c r="E1" s="2"/>
      <c r="F1" s="2"/>
      <c r="G1" s="2"/>
      <c r="H1" s="3"/>
      <c r="I1" s="2"/>
      <c r="J1" s="2"/>
      <c r="K1" s="2"/>
      <c r="L1" s="2"/>
    </row>
    <row r="2" spans="1:12" x14ac:dyDescent="0.25">
      <c r="A2" s="2"/>
      <c r="B2" s="2"/>
      <c r="C2" s="2"/>
      <c r="D2" s="2"/>
      <c r="E2" s="2"/>
      <c r="F2" s="2"/>
      <c r="G2" s="2"/>
      <c r="H2" s="3"/>
      <c r="I2" s="2"/>
      <c r="J2" s="2"/>
      <c r="K2" s="2"/>
      <c r="L2" s="2"/>
    </row>
    <row r="3" spans="1:12" x14ac:dyDescent="0.25">
      <c r="A3" s="5" t="s">
        <v>5</v>
      </c>
      <c r="B3" s="6"/>
      <c r="C3" s="7"/>
      <c r="D3" s="8"/>
      <c r="E3" s="8"/>
      <c r="F3" s="8"/>
      <c r="G3" s="8"/>
      <c r="H3" s="9"/>
      <c r="I3" s="8"/>
      <c r="J3" s="8"/>
      <c r="K3" s="8"/>
      <c r="L3" s="10"/>
    </row>
    <row r="4" spans="1:12" x14ac:dyDescent="0.25">
      <c r="A4" s="5" t="s">
        <v>6</v>
      </c>
      <c r="B4" s="6"/>
      <c r="C4" s="106"/>
      <c r="D4" s="107"/>
      <c r="E4" s="107"/>
      <c r="F4" s="107"/>
      <c r="G4" s="107"/>
      <c r="H4" s="107"/>
      <c r="I4" s="107"/>
      <c r="J4" s="107"/>
      <c r="K4" s="107"/>
      <c r="L4" s="108"/>
    </row>
    <row r="5" spans="1:12" x14ac:dyDescent="0.25">
      <c r="A5" s="5" t="s">
        <v>7</v>
      </c>
      <c r="B5" s="6"/>
      <c r="C5" s="109"/>
      <c r="D5" s="110"/>
      <c r="E5" s="110"/>
      <c r="F5" s="110"/>
      <c r="G5" s="110"/>
      <c r="H5" s="110"/>
      <c r="I5" s="110"/>
      <c r="J5" s="110"/>
      <c r="K5" s="110"/>
      <c r="L5" s="111"/>
    </row>
    <row r="6" spans="1:12" x14ac:dyDescent="0.25">
      <c r="A6" s="5" t="s">
        <v>8</v>
      </c>
      <c r="B6" s="6"/>
      <c r="C6" s="109"/>
      <c r="D6" s="110"/>
      <c r="E6" s="110"/>
      <c r="F6" s="110"/>
      <c r="G6" s="110"/>
      <c r="H6" s="110"/>
      <c r="I6" s="110"/>
      <c r="J6" s="110"/>
      <c r="K6" s="110"/>
      <c r="L6" s="111"/>
    </row>
    <row r="7" spans="1:12" x14ac:dyDescent="0.25">
      <c r="A7" s="11" t="s">
        <v>9</v>
      </c>
      <c r="B7" s="12"/>
      <c r="C7" s="109"/>
      <c r="D7" s="110"/>
      <c r="E7" s="110"/>
      <c r="F7" s="110"/>
      <c r="G7" s="110"/>
      <c r="H7" s="110"/>
      <c r="I7" s="110"/>
      <c r="J7" s="110"/>
      <c r="K7" s="110"/>
      <c r="L7" s="111"/>
    </row>
    <row r="8" spans="1:12" ht="42.6" customHeight="1" x14ac:dyDescent="0.25">
      <c r="A8" s="96" t="s">
        <v>10</v>
      </c>
      <c r="B8" s="97"/>
      <c r="C8" s="98"/>
      <c r="D8" s="99"/>
      <c r="E8" s="99"/>
      <c r="F8" s="99"/>
      <c r="G8" s="99"/>
      <c r="H8" s="99"/>
      <c r="I8" s="99"/>
      <c r="J8" s="99"/>
      <c r="K8" s="99"/>
      <c r="L8" s="100"/>
    </row>
    <row r="9" spans="1:12" ht="30" customHeight="1" x14ac:dyDescent="0.25">
      <c r="A9" s="101" t="s">
        <v>11</v>
      </c>
      <c r="B9" s="102"/>
      <c r="C9" s="102"/>
      <c r="D9" s="102"/>
      <c r="E9" s="102"/>
      <c r="F9" s="102"/>
      <c r="G9" s="102"/>
      <c r="H9" s="102"/>
      <c r="I9" s="102"/>
      <c r="J9" s="102"/>
      <c r="K9" s="102"/>
      <c r="L9" s="103"/>
    </row>
    <row r="10" spans="1:12" ht="66" x14ac:dyDescent="0.25">
      <c r="A10" s="13" t="s">
        <v>12</v>
      </c>
      <c r="B10" s="27" t="s">
        <v>13</v>
      </c>
      <c r="C10" s="13" t="s">
        <v>14</v>
      </c>
      <c r="D10" s="14" t="s">
        <v>15</v>
      </c>
      <c r="E10" s="13" t="s">
        <v>16</v>
      </c>
      <c r="F10" s="13" t="s">
        <v>67</v>
      </c>
      <c r="G10" s="13" t="s">
        <v>17</v>
      </c>
      <c r="H10" s="13" t="s">
        <v>76</v>
      </c>
      <c r="I10" s="13" t="s">
        <v>18</v>
      </c>
      <c r="J10" s="13" t="s">
        <v>19</v>
      </c>
      <c r="K10" s="13" t="s">
        <v>20</v>
      </c>
      <c r="L10" s="13" t="s">
        <v>21</v>
      </c>
    </row>
    <row r="11" spans="1:12" s="18" customFormat="1" ht="22.2" customHeight="1" x14ac:dyDescent="0.25">
      <c r="A11" s="116">
        <v>1</v>
      </c>
      <c r="B11" s="79" t="s">
        <v>68</v>
      </c>
      <c r="C11" s="118">
        <v>2071</v>
      </c>
      <c r="D11" s="120" t="s">
        <v>26</v>
      </c>
      <c r="E11" s="122" t="s">
        <v>69</v>
      </c>
      <c r="F11" s="127" t="s">
        <v>158</v>
      </c>
      <c r="G11" s="16" t="s">
        <v>70</v>
      </c>
      <c r="H11" s="16">
        <v>68</v>
      </c>
      <c r="I11" s="104"/>
      <c r="J11" s="104" t="s">
        <v>22</v>
      </c>
      <c r="K11" s="104"/>
      <c r="L11" s="16"/>
    </row>
    <row r="12" spans="1:12" s="18" customFormat="1" ht="22.2" customHeight="1" x14ac:dyDescent="0.3">
      <c r="A12" s="117"/>
      <c r="B12" s="80"/>
      <c r="C12" s="119"/>
      <c r="D12" s="121"/>
      <c r="E12" s="123"/>
      <c r="F12" s="128"/>
      <c r="G12" s="16" t="s">
        <v>71</v>
      </c>
      <c r="H12" s="16">
        <v>78</v>
      </c>
      <c r="I12" s="105"/>
      <c r="J12" s="105"/>
      <c r="K12" s="105"/>
      <c r="L12" s="16"/>
    </row>
    <row r="13" spans="1:12" s="21" customFormat="1" ht="22.2" customHeight="1" x14ac:dyDescent="0.3">
      <c r="A13" s="116">
        <v>2</v>
      </c>
      <c r="B13" s="79" t="s">
        <v>72</v>
      </c>
      <c r="C13" s="118">
        <v>1338</v>
      </c>
      <c r="D13" s="120" t="s">
        <v>26</v>
      </c>
      <c r="E13" s="104" t="s">
        <v>73</v>
      </c>
      <c r="F13" s="120" t="s">
        <v>158</v>
      </c>
      <c r="G13" s="16" t="s">
        <v>74</v>
      </c>
      <c r="H13" s="19">
        <v>60</v>
      </c>
      <c r="I13" s="104"/>
      <c r="J13" s="104" t="s">
        <v>22</v>
      </c>
      <c r="K13" s="113"/>
      <c r="L13" s="20"/>
    </row>
    <row r="14" spans="1:12" s="21" customFormat="1" ht="22.2" customHeight="1" x14ac:dyDescent="0.3">
      <c r="A14" s="124"/>
      <c r="B14" s="81"/>
      <c r="C14" s="125"/>
      <c r="D14" s="126"/>
      <c r="E14" s="112"/>
      <c r="F14" s="126"/>
      <c r="G14" s="16" t="s">
        <v>163</v>
      </c>
      <c r="H14" s="19">
        <v>70</v>
      </c>
      <c r="I14" s="112"/>
      <c r="J14" s="112"/>
      <c r="K14" s="114"/>
      <c r="L14" s="20"/>
    </row>
    <row r="15" spans="1:12" s="21" customFormat="1" ht="22.2" customHeight="1" x14ac:dyDescent="0.3">
      <c r="A15" s="117"/>
      <c r="B15" s="82"/>
      <c r="C15" s="119"/>
      <c r="D15" s="126"/>
      <c r="E15" s="112"/>
      <c r="F15" s="121"/>
      <c r="G15" s="16" t="s">
        <v>75</v>
      </c>
      <c r="H15" s="19">
        <v>75</v>
      </c>
      <c r="I15" s="112"/>
      <c r="J15" s="112"/>
      <c r="K15" s="115"/>
      <c r="L15" s="20"/>
    </row>
    <row r="16" spans="1:12" s="21" customFormat="1" ht="39.6" x14ac:dyDescent="0.3">
      <c r="A16" s="19">
        <v>3</v>
      </c>
      <c r="B16" s="83" t="s">
        <v>77</v>
      </c>
      <c r="C16" s="19">
        <v>1028</v>
      </c>
      <c r="D16" s="24" t="s">
        <v>26</v>
      </c>
      <c r="E16" s="15" t="s">
        <v>161</v>
      </c>
      <c r="F16" s="19" t="s">
        <v>158</v>
      </c>
      <c r="G16" s="75" t="s">
        <v>2</v>
      </c>
      <c r="H16" s="16">
        <v>70</v>
      </c>
      <c r="I16" s="16"/>
      <c r="J16" s="16" t="s">
        <v>82</v>
      </c>
      <c r="K16" s="23"/>
      <c r="L16" s="20"/>
    </row>
    <row r="17" spans="1:12" ht="39.6" x14ac:dyDescent="0.25">
      <c r="A17" s="19">
        <v>4</v>
      </c>
      <c r="B17" s="22" t="s">
        <v>84</v>
      </c>
      <c r="C17" s="19">
        <v>1504</v>
      </c>
      <c r="D17" s="24" t="s">
        <v>26</v>
      </c>
      <c r="E17" s="15" t="s">
        <v>162</v>
      </c>
      <c r="F17" s="19" t="s">
        <v>158</v>
      </c>
      <c r="G17" s="16" t="s">
        <v>2</v>
      </c>
      <c r="H17" s="16">
        <v>73</v>
      </c>
      <c r="I17" s="19"/>
      <c r="J17" s="16" t="s">
        <v>82</v>
      </c>
      <c r="K17" s="23"/>
      <c r="L17" s="20"/>
    </row>
    <row r="18" spans="1:12" ht="34.799999999999997" customHeight="1" x14ac:dyDescent="0.25">
      <c r="A18" s="120">
        <v>5</v>
      </c>
      <c r="B18" s="131" t="s">
        <v>1</v>
      </c>
      <c r="C18" s="132">
        <v>6417</v>
      </c>
      <c r="D18" s="120" t="s">
        <v>26</v>
      </c>
      <c r="E18" s="120" t="s">
        <v>64</v>
      </c>
      <c r="F18" s="120" t="s">
        <v>158</v>
      </c>
      <c r="G18" s="26" t="s">
        <v>36</v>
      </c>
      <c r="H18" s="16">
        <v>75</v>
      </c>
      <c r="I18" s="104"/>
      <c r="J18" s="104" t="s">
        <v>22</v>
      </c>
      <c r="K18" s="129"/>
      <c r="L18" s="17"/>
    </row>
    <row r="19" spans="1:12" ht="36.6" customHeight="1" x14ac:dyDescent="0.25">
      <c r="A19" s="121"/>
      <c r="B19" s="131"/>
      <c r="C19" s="133"/>
      <c r="D19" s="121"/>
      <c r="E19" s="121"/>
      <c r="F19" s="121"/>
      <c r="G19" s="26" t="s">
        <v>23</v>
      </c>
      <c r="H19" s="16">
        <v>95</v>
      </c>
      <c r="I19" s="105"/>
      <c r="J19" s="105"/>
      <c r="K19" s="130"/>
      <c r="L19" s="17"/>
    </row>
    <row r="20" spans="1:12" ht="31.2" customHeight="1" x14ac:dyDescent="0.25">
      <c r="A20" s="19">
        <v>6</v>
      </c>
      <c r="B20" s="22" t="s">
        <v>1</v>
      </c>
      <c r="C20" s="25">
        <v>12296</v>
      </c>
      <c r="D20" s="24" t="s">
        <v>26</v>
      </c>
      <c r="E20" s="15" t="s">
        <v>64</v>
      </c>
      <c r="F20" s="19" t="s">
        <v>158</v>
      </c>
      <c r="G20" s="26" t="s">
        <v>83</v>
      </c>
      <c r="H20" s="16">
        <v>105</v>
      </c>
      <c r="I20" s="17"/>
      <c r="J20" s="17" t="s">
        <v>22</v>
      </c>
      <c r="K20" s="27"/>
      <c r="L20" s="17"/>
    </row>
    <row r="21" spans="1:12" ht="31.2" customHeight="1" x14ac:dyDescent="0.25">
      <c r="A21" s="120">
        <v>7</v>
      </c>
      <c r="B21" s="131" t="s">
        <v>3</v>
      </c>
      <c r="C21" s="132">
        <v>11054</v>
      </c>
      <c r="D21" s="120" t="s">
        <v>26</v>
      </c>
      <c r="E21" s="120" t="s">
        <v>64</v>
      </c>
      <c r="F21" s="120" t="s">
        <v>158</v>
      </c>
      <c r="G21" s="26" t="s">
        <v>36</v>
      </c>
      <c r="H21" s="16">
        <v>76</v>
      </c>
      <c r="I21" s="104"/>
      <c r="J21" s="104" t="s">
        <v>22</v>
      </c>
      <c r="K21" s="129"/>
      <c r="L21" s="17"/>
    </row>
    <row r="22" spans="1:12" s="18" customFormat="1" ht="27" customHeight="1" x14ac:dyDescent="0.25">
      <c r="A22" s="121"/>
      <c r="B22" s="131"/>
      <c r="C22" s="133"/>
      <c r="D22" s="121"/>
      <c r="E22" s="121"/>
      <c r="F22" s="121"/>
      <c r="G22" s="26" t="s">
        <v>23</v>
      </c>
      <c r="H22" s="16">
        <v>98</v>
      </c>
      <c r="I22" s="105"/>
      <c r="J22" s="105"/>
      <c r="K22" s="130"/>
      <c r="L22" s="17"/>
    </row>
    <row r="23" spans="1:12" s="18" customFormat="1" ht="32.4" customHeight="1" x14ac:dyDescent="0.25">
      <c r="A23" s="19">
        <v>8</v>
      </c>
      <c r="B23" s="22" t="s">
        <v>3</v>
      </c>
      <c r="C23" s="25">
        <v>10042</v>
      </c>
      <c r="D23" s="24" t="s">
        <v>26</v>
      </c>
      <c r="E23" s="15" t="s">
        <v>64</v>
      </c>
      <c r="F23" s="19" t="s">
        <v>158</v>
      </c>
      <c r="G23" s="26" t="s">
        <v>83</v>
      </c>
      <c r="H23" s="16">
        <v>109</v>
      </c>
      <c r="I23" s="17"/>
      <c r="J23" s="17" t="s">
        <v>22</v>
      </c>
      <c r="K23" s="27"/>
      <c r="L23" s="17"/>
    </row>
    <row r="24" spans="1:12" s="21" customFormat="1" ht="31.2" customHeight="1" x14ac:dyDescent="0.3">
      <c r="A24" s="90" t="s">
        <v>24</v>
      </c>
      <c r="B24" s="91"/>
      <c r="C24" s="91"/>
      <c r="D24" s="91"/>
      <c r="E24" s="91"/>
      <c r="F24" s="91"/>
      <c r="G24" s="91"/>
      <c r="H24" s="91"/>
      <c r="I24" s="91"/>
      <c r="J24" s="91"/>
      <c r="K24" s="91"/>
      <c r="L24" s="92"/>
    </row>
    <row r="25" spans="1:12" ht="37.200000000000003" customHeight="1" x14ac:dyDescent="0.25">
      <c r="A25" s="93" t="s">
        <v>159</v>
      </c>
      <c r="B25" s="94"/>
      <c r="C25" s="94"/>
      <c r="D25" s="94"/>
      <c r="E25" s="94"/>
      <c r="F25" s="94"/>
      <c r="G25" s="94"/>
      <c r="H25" s="94"/>
      <c r="I25" s="94"/>
      <c r="J25" s="94"/>
      <c r="K25" s="94"/>
      <c r="L25" s="95"/>
    </row>
    <row r="26" spans="1:12" ht="114.6" customHeight="1" x14ac:dyDescent="0.25">
      <c r="A26" s="87" t="s">
        <v>160</v>
      </c>
      <c r="B26" s="88"/>
      <c r="C26" s="88"/>
      <c r="D26" s="88"/>
      <c r="E26" s="88"/>
      <c r="F26" s="88"/>
      <c r="G26" s="88"/>
      <c r="H26" s="88"/>
      <c r="I26" s="88"/>
      <c r="J26" s="88"/>
      <c r="K26" s="88"/>
      <c r="L26" s="89"/>
    </row>
    <row r="27" spans="1:12" ht="8.4" customHeight="1" x14ac:dyDescent="0.25"/>
    <row r="28" spans="1:12" ht="45.6" customHeight="1" x14ac:dyDescent="0.25">
      <c r="A28" s="84" t="s">
        <v>25</v>
      </c>
      <c r="B28" s="85"/>
      <c r="C28" s="85"/>
      <c r="D28" s="85"/>
      <c r="E28" s="85"/>
      <c r="F28" s="85"/>
      <c r="G28" s="85"/>
      <c r="H28" s="85"/>
      <c r="I28" s="85"/>
      <c r="J28" s="85"/>
      <c r="K28" s="85"/>
      <c r="L28" s="86"/>
    </row>
    <row r="29" spans="1:12" ht="9" customHeight="1" x14ac:dyDescent="0.25">
      <c r="A29" s="2"/>
      <c r="B29" s="2"/>
      <c r="C29" s="2"/>
      <c r="D29" s="2"/>
      <c r="E29" s="2"/>
      <c r="F29" s="2"/>
      <c r="G29" s="2"/>
      <c r="H29" s="3"/>
      <c r="I29" s="2"/>
      <c r="J29" s="2"/>
      <c r="K29" s="2"/>
      <c r="L29" s="2"/>
    </row>
    <row r="30" spans="1:12" x14ac:dyDescent="0.25">
      <c r="A30" s="28" t="s">
        <v>81</v>
      </c>
      <c r="B30" s="2"/>
      <c r="C30" s="2"/>
      <c r="D30" s="2"/>
      <c r="E30" s="2"/>
      <c r="F30" s="2"/>
      <c r="G30" s="2"/>
      <c r="H30" s="3"/>
      <c r="I30" s="2"/>
      <c r="J30" s="2"/>
      <c r="K30" s="2"/>
      <c r="L30" s="2"/>
    </row>
    <row r="32" spans="1:12" x14ac:dyDescent="0.25">
      <c r="H32" s="4"/>
    </row>
    <row r="33" spans="1:8" ht="14.4" x14ac:dyDescent="0.3">
      <c r="A33" s="30" t="s">
        <v>65</v>
      </c>
      <c r="H33" s="31"/>
    </row>
    <row r="34" spans="1:8" ht="14.4" x14ac:dyDescent="0.3">
      <c r="A34" s="30" t="s">
        <v>66</v>
      </c>
      <c r="H34" s="4"/>
    </row>
    <row r="35" spans="1:8" x14ac:dyDescent="0.25">
      <c r="H35" s="4"/>
    </row>
  </sheetData>
  <mergeCells count="45">
    <mergeCell ref="I18:I19"/>
    <mergeCell ref="J18:J19"/>
    <mergeCell ref="K18:K19"/>
    <mergeCell ref="A18:A19"/>
    <mergeCell ref="B18:B19"/>
    <mergeCell ref="C18:C19"/>
    <mergeCell ref="D18:D19"/>
    <mergeCell ref="E18:E19"/>
    <mergeCell ref="J21:J22"/>
    <mergeCell ref="I21:I22"/>
    <mergeCell ref="K21:K22"/>
    <mergeCell ref="B21:B22"/>
    <mergeCell ref="C21:C22"/>
    <mergeCell ref="F13:F15"/>
    <mergeCell ref="A21:A22"/>
    <mergeCell ref="D21:D22"/>
    <mergeCell ref="E21:E22"/>
    <mergeCell ref="F21:F22"/>
    <mergeCell ref="F18:F19"/>
    <mergeCell ref="C4:L4"/>
    <mergeCell ref="C5:L5"/>
    <mergeCell ref="C6:L6"/>
    <mergeCell ref="C7:L7"/>
    <mergeCell ref="K11:K12"/>
    <mergeCell ref="C11:C12"/>
    <mergeCell ref="D11:D12"/>
    <mergeCell ref="E11:E12"/>
    <mergeCell ref="F11:F12"/>
    <mergeCell ref="I11:I12"/>
    <mergeCell ref="A28:L28"/>
    <mergeCell ref="A26:L26"/>
    <mergeCell ref="A24:L24"/>
    <mergeCell ref="A25:L25"/>
    <mergeCell ref="A8:B8"/>
    <mergeCell ref="C8:L8"/>
    <mergeCell ref="A9:L9"/>
    <mergeCell ref="J11:J12"/>
    <mergeCell ref="I13:I15"/>
    <mergeCell ref="J13:J15"/>
    <mergeCell ref="K13:K15"/>
    <mergeCell ref="A11:A12"/>
    <mergeCell ref="A13:A15"/>
    <mergeCell ref="C13:C15"/>
    <mergeCell ref="D13:D15"/>
    <mergeCell ref="E13:E15"/>
  </mergeCells>
  <phoneticPr fontId="1" type="noConversion"/>
  <hyperlinks>
    <hyperlink ref="A34" r:id="rId1" xr:uid="{47E6AF0E-2A1C-4DBA-9EF5-2FE2FB748E43}"/>
    <hyperlink ref="A33" r:id="rId2" xr:uid="{E0084D66-C453-4112-99DC-3B54721ED35B}"/>
    <hyperlink ref="B17" location="asukoht!A85" display="Madalakvaliteediline kuusepalk" xr:uid="{074F2327-2271-4094-89F0-9C8E0FE427F5}"/>
    <hyperlink ref="B21" location="asukoht!A478" display="Kuusepalk" xr:uid="{3EB7719A-9A57-427D-B2D1-278FF4324166}"/>
    <hyperlink ref="B23" location="asukoht!A281" display="Kuusepalk" xr:uid="{55392B37-6A38-40A8-AA75-70A92904C377}"/>
    <hyperlink ref="B20" location="asukoht!A171" display="Männipalk" xr:uid="{280390A7-D8A6-4258-B169-E5EA0D750455}"/>
    <hyperlink ref="B18" location="asukoht!A478" display="Kuusepalk" xr:uid="{A68E61B9-835D-4A76-9C35-7B62476C73DF}"/>
    <hyperlink ref="B11:B12" location="asukoht!A5" display="Haavapalk" xr:uid="{9366F41B-4028-4538-9324-5A4A6263340E}"/>
    <hyperlink ref="B13:B15" location="asukoht!A35" display="Sanglepapalk" xr:uid="{9C4FE5FD-8D8C-4897-ABFD-23A34A618553}"/>
    <hyperlink ref="B16" location="asukoht!A45" display="Madalakvaliteediline  männipalk" xr:uid="{0D273645-ED5C-4A34-A2F9-A4246269898B}"/>
    <hyperlink ref="B18:B19" location="asukoht!A126" display="Männipalk" xr:uid="{2EA8ACC3-3A4D-4971-8D4A-ECA5703CACCE}"/>
    <hyperlink ref="B21:B22" location="asukoht!A220" display="Kuusepalk" xr:uid="{3A05A539-E29D-45E6-83F9-BAA0E08B23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83028-35BF-4495-BFE5-0F759D2E551B}">
  <sheetPr>
    <pageSetUpPr fitToPage="1"/>
  </sheetPr>
  <dimension ref="A1:D497"/>
  <sheetViews>
    <sheetView zoomScaleNormal="100" workbookViewId="0">
      <pane xSplit="2" ySplit="1" topLeftCell="C263" activePane="bottomRight" state="frozen"/>
      <selection pane="topRight" activeCell="C1" sqref="C1"/>
      <selection pane="bottomLeft" activeCell="A2" sqref="A2"/>
      <selection pane="bottomRight" activeCell="A263" sqref="A263:A329"/>
    </sheetView>
  </sheetViews>
  <sheetFormatPr defaultColWidth="18.33203125" defaultRowHeight="13.8" x14ac:dyDescent="0.25"/>
  <cols>
    <col min="1" max="1" width="17.88671875" style="37" customWidth="1"/>
    <col min="2" max="2" width="34.5546875" style="35" bestFit="1" customWidth="1"/>
    <col min="3" max="3" width="12.6640625" style="35" bestFit="1" customWidth="1"/>
    <col min="4" max="4" width="12" style="35" customWidth="1"/>
    <col min="5" max="16384" width="18.33203125" style="35"/>
  </cols>
  <sheetData>
    <row r="1" spans="1:4" x14ac:dyDescent="0.25">
      <c r="A1" s="32" t="s">
        <v>12</v>
      </c>
      <c r="B1" s="33" t="s">
        <v>13</v>
      </c>
      <c r="C1" s="34" t="s">
        <v>0</v>
      </c>
      <c r="D1" s="63" t="s">
        <v>27</v>
      </c>
    </row>
    <row r="2" spans="1:4" x14ac:dyDescent="0.25">
      <c r="A2" s="32">
        <v>1</v>
      </c>
      <c r="B2" s="72" t="s">
        <v>68</v>
      </c>
      <c r="C2" s="67" t="s">
        <v>86</v>
      </c>
      <c r="D2" s="76">
        <v>53</v>
      </c>
    </row>
    <row r="3" spans="1:4" x14ac:dyDescent="0.25">
      <c r="A3" s="32">
        <v>1</v>
      </c>
      <c r="B3" s="72" t="str">
        <f t="shared" ref="B3:B13" si="0">+B2</f>
        <v>Haavapalk</v>
      </c>
      <c r="C3" s="67" t="s">
        <v>87</v>
      </c>
      <c r="D3" s="76">
        <v>79</v>
      </c>
    </row>
    <row r="4" spans="1:4" x14ac:dyDescent="0.25">
      <c r="A4" s="32">
        <v>1</v>
      </c>
      <c r="B4" s="72" t="str">
        <f t="shared" si="0"/>
        <v>Haavapalk</v>
      </c>
      <c r="C4" s="67" t="s">
        <v>89</v>
      </c>
      <c r="D4" s="76">
        <v>221</v>
      </c>
    </row>
    <row r="5" spans="1:4" x14ac:dyDescent="0.25">
      <c r="A5" s="32">
        <v>1</v>
      </c>
      <c r="B5" s="72" t="str">
        <f t="shared" si="0"/>
        <v>Haavapalk</v>
      </c>
      <c r="C5" s="67" t="s">
        <v>93</v>
      </c>
      <c r="D5" s="76">
        <v>42</v>
      </c>
    </row>
    <row r="6" spans="1:4" x14ac:dyDescent="0.25">
      <c r="A6" s="32">
        <v>1</v>
      </c>
      <c r="B6" s="72" t="str">
        <f t="shared" si="0"/>
        <v>Haavapalk</v>
      </c>
      <c r="C6" s="67" t="s">
        <v>94</v>
      </c>
      <c r="D6" s="76">
        <v>225</v>
      </c>
    </row>
    <row r="7" spans="1:4" x14ac:dyDescent="0.25">
      <c r="A7" s="32">
        <v>1</v>
      </c>
      <c r="B7" s="72" t="str">
        <f t="shared" si="0"/>
        <v>Haavapalk</v>
      </c>
      <c r="C7" s="67" t="s">
        <v>127</v>
      </c>
      <c r="D7" s="76">
        <v>38</v>
      </c>
    </row>
    <row r="8" spans="1:4" x14ac:dyDescent="0.25">
      <c r="A8" s="32">
        <v>1</v>
      </c>
      <c r="B8" s="72" t="str">
        <f t="shared" si="0"/>
        <v>Haavapalk</v>
      </c>
      <c r="C8" s="67" t="s">
        <v>97</v>
      </c>
      <c r="D8" s="76">
        <v>163</v>
      </c>
    </row>
    <row r="9" spans="1:4" x14ac:dyDescent="0.25">
      <c r="A9" s="32">
        <v>1</v>
      </c>
      <c r="B9" s="72" t="str">
        <f t="shared" si="0"/>
        <v>Haavapalk</v>
      </c>
      <c r="C9" s="67" t="s">
        <v>98</v>
      </c>
      <c r="D9" s="76">
        <v>34</v>
      </c>
    </row>
    <row r="10" spans="1:4" x14ac:dyDescent="0.25">
      <c r="A10" s="32">
        <v>1</v>
      </c>
      <c r="B10" s="72" t="str">
        <f t="shared" si="0"/>
        <v>Haavapalk</v>
      </c>
      <c r="C10" s="67" t="s">
        <v>153</v>
      </c>
      <c r="D10" s="76">
        <v>37</v>
      </c>
    </row>
    <row r="11" spans="1:4" x14ac:dyDescent="0.25">
      <c r="A11" s="32">
        <v>1</v>
      </c>
      <c r="B11" s="72" t="str">
        <f t="shared" si="0"/>
        <v>Haavapalk</v>
      </c>
      <c r="C11" s="67" t="s">
        <v>132</v>
      </c>
      <c r="D11" s="76">
        <v>115</v>
      </c>
    </row>
    <row r="12" spans="1:4" x14ac:dyDescent="0.25">
      <c r="A12" s="32">
        <v>1</v>
      </c>
      <c r="B12" s="72" t="str">
        <f t="shared" si="0"/>
        <v>Haavapalk</v>
      </c>
      <c r="C12" s="67" t="s">
        <v>118</v>
      </c>
      <c r="D12" s="76">
        <v>45</v>
      </c>
    </row>
    <row r="13" spans="1:4" x14ac:dyDescent="0.25">
      <c r="A13" s="32">
        <v>1</v>
      </c>
      <c r="B13" s="72" t="str">
        <f t="shared" si="0"/>
        <v>Haavapalk</v>
      </c>
      <c r="C13" s="67" t="s">
        <v>134</v>
      </c>
      <c r="D13" s="76">
        <v>34</v>
      </c>
    </row>
    <row r="14" spans="1:4" x14ac:dyDescent="0.25">
      <c r="A14" s="32">
        <v>1</v>
      </c>
      <c r="B14" s="72" t="s">
        <v>68</v>
      </c>
      <c r="C14" s="67" t="s">
        <v>135</v>
      </c>
      <c r="D14" s="76">
        <v>47</v>
      </c>
    </row>
    <row r="15" spans="1:4" x14ac:dyDescent="0.25">
      <c r="A15" s="32">
        <v>1</v>
      </c>
      <c r="B15" s="72" t="s">
        <v>68</v>
      </c>
      <c r="C15" s="67" t="s">
        <v>104</v>
      </c>
      <c r="D15" s="76">
        <v>93</v>
      </c>
    </row>
    <row r="16" spans="1:4" x14ac:dyDescent="0.25">
      <c r="A16" s="32">
        <v>1</v>
      </c>
      <c r="B16" s="72" t="s">
        <v>68</v>
      </c>
      <c r="C16" s="67" t="s">
        <v>106</v>
      </c>
      <c r="D16" s="76">
        <v>79</v>
      </c>
    </row>
    <row r="17" spans="1:4" x14ac:dyDescent="0.25">
      <c r="A17" s="32">
        <v>1</v>
      </c>
      <c r="B17" s="72" t="s">
        <v>68</v>
      </c>
      <c r="C17" s="67" t="s">
        <v>137</v>
      </c>
      <c r="D17" s="76">
        <v>106</v>
      </c>
    </row>
    <row r="18" spans="1:4" x14ac:dyDescent="0.25">
      <c r="A18" s="32">
        <v>1</v>
      </c>
      <c r="B18" s="72" t="s">
        <v>68</v>
      </c>
      <c r="C18" s="67" t="s">
        <v>107</v>
      </c>
      <c r="D18" s="76">
        <v>172</v>
      </c>
    </row>
    <row r="19" spans="1:4" x14ac:dyDescent="0.25">
      <c r="A19" s="32">
        <v>1</v>
      </c>
      <c r="B19" s="72" t="s">
        <v>68</v>
      </c>
      <c r="C19" s="67" t="s">
        <v>122</v>
      </c>
      <c r="D19" s="76">
        <v>173</v>
      </c>
    </row>
    <row r="20" spans="1:4" x14ac:dyDescent="0.25">
      <c r="A20" s="32">
        <v>1</v>
      </c>
      <c r="B20" s="72" t="s">
        <v>68</v>
      </c>
      <c r="C20" s="67" t="s">
        <v>144</v>
      </c>
      <c r="D20" s="76">
        <v>62</v>
      </c>
    </row>
    <row r="21" spans="1:4" x14ac:dyDescent="0.25">
      <c r="A21" s="32">
        <v>1</v>
      </c>
      <c r="B21" s="72" t="s">
        <v>68</v>
      </c>
      <c r="C21" s="67" t="s">
        <v>123</v>
      </c>
      <c r="D21" s="76">
        <v>23</v>
      </c>
    </row>
    <row r="22" spans="1:4" x14ac:dyDescent="0.25">
      <c r="A22" s="32">
        <v>1</v>
      </c>
      <c r="B22" s="72" t="s">
        <v>68</v>
      </c>
      <c r="C22" s="67" t="s">
        <v>110</v>
      </c>
      <c r="D22" s="76">
        <v>97</v>
      </c>
    </row>
    <row r="23" spans="1:4" x14ac:dyDescent="0.25">
      <c r="A23" s="32">
        <v>1</v>
      </c>
      <c r="B23" s="72" t="s">
        <v>68</v>
      </c>
      <c r="C23" s="67" t="s">
        <v>146</v>
      </c>
      <c r="D23" s="76">
        <v>50</v>
      </c>
    </row>
    <row r="24" spans="1:4" x14ac:dyDescent="0.25">
      <c r="A24" s="32">
        <v>1</v>
      </c>
      <c r="B24" s="72" t="s">
        <v>68</v>
      </c>
      <c r="C24" s="67" t="s">
        <v>148</v>
      </c>
      <c r="D24" s="76">
        <v>83</v>
      </c>
    </row>
    <row r="25" spans="1:4" x14ac:dyDescent="0.25">
      <c r="A25" s="32">
        <v>1</v>
      </c>
      <c r="B25" s="72" t="s">
        <v>68</v>
      </c>
      <c r="C25" s="67" t="s">
        <v>113</v>
      </c>
      <c r="D25" s="76">
        <v>2071</v>
      </c>
    </row>
    <row r="26" spans="1:4" x14ac:dyDescent="0.25">
      <c r="A26" s="32"/>
      <c r="B26" s="72"/>
      <c r="C26" s="67"/>
      <c r="D26" s="76"/>
    </row>
    <row r="27" spans="1:4" x14ac:dyDescent="0.25">
      <c r="A27" s="32">
        <v>2</v>
      </c>
      <c r="B27" s="72" t="s">
        <v>72</v>
      </c>
      <c r="C27" s="67" t="s">
        <v>86</v>
      </c>
      <c r="D27" s="76">
        <v>92</v>
      </c>
    </row>
    <row r="28" spans="1:4" x14ac:dyDescent="0.25">
      <c r="A28" s="32">
        <v>2</v>
      </c>
      <c r="B28" s="72" t="s">
        <v>72</v>
      </c>
      <c r="C28" s="74" t="s">
        <v>87</v>
      </c>
      <c r="D28" s="76">
        <v>70</v>
      </c>
    </row>
    <row r="29" spans="1:4" x14ac:dyDescent="0.25">
      <c r="A29" s="32">
        <v>2</v>
      </c>
      <c r="B29" s="72" t="s">
        <v>72</v>
      </c>
      <c r="C29" s="67" t="s">
        <v>94</v>
      </c>
      <c r="D29" s="76">
        <v>42</v>
      </c>
    </row>
    <row r="30" spans="1:4" x14ac:dyDescent="0.25">
      <c r="A30" s="32">
        <v>2</v>
      </c>
      <c r="B30" s="72" t="s">
        <v>72</v>
      </c>
      <c r="C30" s="67" t="s">
        <v>116</v>
      </c>
      <c r="D30" s="76">
        <v>81</v>
      </c>
    </row>
    <row r="31" spans="1:4" x14ac:dyDescent="0.25">
      <c r="A31" s="32">
        <v>2</v>
      </c>
      <c r="B31" s="72" t="s">
        <v>72</v>
      </c>
      <c r="C31" s="67" t="s">
        <v>97</v>
      </c>
      <c r="D31" s="76">
        <v>28</v>
      </c>
    </row>
    <row r="32" spans="1:4" x14ac:dyDescent="0.25">
      <c r="A32" s="32">
        <v>2</v>
      </c>
      <c r="B32" s="72" t="s">
        <v>72</v>
      </c>
      <c r="C32" s="67" t="s">
        <v>117</v>
      </c>
      <c r="D32" s="76">
        <v>81</v>
      </c>
    </row>
    <row r="33" spans="1:4" x14ac:dyDescent="0.25">
      <c r="A33" s="32">
        <v>2</v>
      </c>
      <c r="B33" s="72" t="s">
        <v>72</v>
      </c>
      <c r="C33" s="67" t="s">
        <v>135</v>
      </c>
      <c r="D33" s="76">
        <v>72</v>
      </c>
    </row>
    <row r="34" spans="1:4" x14ac:dyDescent="0.25">
      <c r="A34" s="32">
        <v>2</v>
      </c>
      <c r="B34" s="72" t="s">
        <v>72</v>
      </c>
      <c r="C34" s="67" t="s">
        <v>104</v>
      </c>
      <c r="D34" s="76">
        <v>112</v>
      </c>
    </row>
    <row r="35" spans="1:4" x14ac:dyDescent="0.25">
      <c r="A35" s="32">
        <v>2</v>
      </c>
      <c r="B35" s="72" t="s">
        <v>72</v>
      </c>
      <c r="C35" s="67" t="s">
        <v>136</v>
      </c>
      <c r="D35" s="76">
        <v>112</v>
      </c>
    </row>
    <row r="36" spans="1:4" x14ac:dyDescent="0.25">
      <c r="A36" s="32">
        <v>2</v>
      </c>
      <c r="B36" s="72" t="s">
        <v>72</v>
      </c>
      <c r="C36" s="67" t="s">
        <v>106</v>
      </c>
      <c r="D36" s="76">
        <v>64</v>
      </c>
    </row>
    <row r="37" spans="1:4" x14ac:dyDescent="0.25">
      <c r="A37" s="32">
        <v>2</v>
      </c>
      <c r="B37" s="72" t="s">
        <v>72</v>
      </c>
      <c r="C37" s="67" t="s">
        <v>137</v>
      </c>
      <c r="D37" s="76">
        <v>171</v>
      </c>
    </row>
    <row r="38" spans="1:4" x14ac:dyDescent="0.25">
      <c r="A38" s="32">
        <v>2</v>
      </c>
      <c r="B38" s="72" t="s">
        <v>72</v>
      </c>
      <c r="C38" s="67" t="s">
        <v>140</v>
      </c>
      <c r="D38" s="76">
        <v>57</v>
      </c>
    </row>
    <row r="39" spans="1:4" x14ac:dyDescent="0.25">
      <c r="A39" s="32">
        <v>2</v>
      </c>
      <c r="B39" s="72" t="s">
        <v>72</v>
      </c>
      <c r="C39" s="67" t="s">
        <v>143</v>
      </c>
      <c r="D39" s="76">
        <v>79</v>
      </c>
    </row>
    <row r="40" spans="1:4" x14ac:dyDescent="0.25">
      <c r="A40" s="32">
        <v>2</v>
      </c>
      <c r="B40" s="72" t="s">
        <v>72</v>
      </c>
      <c r="C40" s="67" t="s">
        <v>122</v>
      </c>
      <c r="D40" s="76">
        <v>82</v>
      </c>
    </row>
    <row r="41" spans="1:4" x14ac:dyDescent="0.25">
      <c r="A41" s="32">
        <v>2</v>
      </c>
      <c r="B41" s="72" t="s">
        <v>72</v>
      </c>
      <c r="C41" s="67" t="s">
        <v>110</v>
      </c>
      <c r="D41" s="76">
        <v>58</v>
      </c>
    </row>
    <row r="42" spans="1:4" x14ac:dyDescent="0.25">
      <c r="A42" s="32">
        <v>2</v>
      </c>
      <c r="B42" s="72" t="s">
        <v>72</v>
      </c>
      <c r="C42" s="67" t="s">
        <v>124</v>
      </c>
      <c r="D42" s="76">
        <v>137</v>
      </c>
    </row>
    <row r="43" spans="1:4" x14ac:dyDescent="0.25">
      <c r="A43" s="32">
        <v>2</v>
      </c>
      <c r="B43" s="72" t="s">
        <v>72</v>
      </c>
      <c r="C43" s="67" t="s">
        <v>113</v>
      </c>
      <c r="D43" s="76">
        <v>1338</v>
      </c>
    </row>
    <row r="44" spans="1:4" x14ac:dyDescent="0.25">
      <c r="A44" s="32"/>
      <c r="B44" s="72"/>
      <c r="C44" s="67"/>
      <c r="D44" s="76"/>
    </row>
    <row r="45" spans="1:4" x14ac:dyDescent="0.25">
      <c r="A45" s="32">
        <v>3</v>
      </c>
      <c r="B45" s="72" t="s">
        <v>78</v>
      </c>
      <c r="C45" s="67" t="s">
        <v>85</v>
      </c>
      <c r="D45" s="77">
        <v>16</v>
      </c>
    </row>
    <row r="46" spans="1:4" x14ac:dyDescent="0.25">
      <c r="A46" s="32">
        <v>3</v>
      </c>
      <c r="B46" s="72" t="s">
        <v>78</v>
      </c>
      <c r="C46" s="67" t="s">
        <v>86</v>
      </c>
      <c r="D46" s="77">
        <v>22</v>
      </c>
    </row>
    <row r="47" spans="1:4" x14ac:dyDescent="0.25">
      <c r="A47" s="32">
        <v>3</v>
      </c>
      <c r="B47" s="72" t="s">
        <v>78</v>
      </c>
      <c r="C47" s="67" t="s">
        <v>87</v>
      </c>
      <c r="D47" s="77">
        <v>26</v>
      </c>
    </row>
    <row r="48" spans="1:4" x14ac:dyDescent="0.25">
      <c r="A48" s="32">
        <v>3</v>
      </c>
      <c r="B48" s="72" t="s">
        <v>78</v>
      </c>
      <c r="C48" s="67" t="s">
        <v>88</v>
      </c>
      <c r="D48" s="77">
        <v>10</v>
      </c>
    </row>
    <row r="49" spans="1:4" x14ac:dyDescent="0.25">
      <c r="A49" s="32">
        <v>3</v>
      </c>
      <c r="B49" s="72" t="s">
        <v>78</v>
      </c>
      <c r="C49" s="67" t="s">
        <v>89</v>
      </c>
      <c r="D49" s="77">
        <v>16</v>
      </c>
    </row>
    <row r="50" spans="1:4" x14ac:dyDescent="0.25">
      <c r="A50" s="32">
        <v>3</v>
      </c>
      <c r="B50" s="72" t="s">
        <v>78</v>
      </c>
      <c r="C50" s="67" t="s">
        <v>90</v>
      </c>
      <c r="D50" s="77">
        <v>13</v>
      </c>
    </row>
    <row r="51" spans="1:4" x14ac:dyDescent="0.25">
      <c r="A51" s="32">
        <v>3</v>
      </c>
      <c r="B51" s="72" t="s">
        <v>78</v>
      </c>
      <c r="C51" s="67" t="s">
        <v>91</v>
      </c>
      <c r="D51" s="77">
        <v>13</v>
      </c>
    </row>
    <row r="52" spans="1:4" x14ac:dyDescent="0.25">
      <c r="A52" s="32">
        <v>3</v>
      </c>
      <c r="B52" s="72" t="s">
        <v>78</v>
      </c>
      <c r="C52" s="67" t="s">
        <v>92</v>
      </c>
      <c r="D52" s="77">
        <v>36</v>
      </c>
    </row>
    <row r="53" spans="1:4" x14ac:dyDescent="0.25">
      <c r="A53" s="32">
        <v>3</v>
      </c>
      <c r="B53" s="72" t="s">
        <v>78</v>
      </c>
      <c r="C53" s="67" t="s">
        <v>93</v>
      </c>
      <c r="D53" s="77">
        <v>13</v>
      </c>
    </row>
    <row r="54" spans="1:4" x14ac:dyDescent="0.25">
      <c r="A54" s="32">
        <v>3</v>
      </c>
      <c r="B54" s="72" t="s">
        <v>78</v>
      </c>
      <c r="C54" s="67" t="s">
        <v>94</v>
      </c>
      <c r="D54" s="77">
        <v>10</v>
      </c>
    </row>
    <row r="55" spans="1:4" x14ac:dyDescent="0.25">
      <c r="A55" s="32">
        <v>3</v>
      </c>
      <c r="B55" s="72" t="s">
        <v>78</v>
      </c>
      <c r="C55" s="67" t="s">
        <v>95</v>
      </c>
      <c r="D55" s="77">
        <v>41</v>
      </c>
    </row>
    <row r="56" spans="1:4" x14ac:dyDescent="0.25">
      <c r="A56" s="32">
        <v>3</v>
      </c>
      <c r="B56" s="72" t="s">
        <v>78</v>
      </c>
      <c r="C56" s="67" t="s">
        <v>96</v>
      </c>
      <c r="D56" s="77">
        <v>37</v>
      </c>
    </row>
    <row r="57" spans="1:4" x14ac:dyDescent="0.25">
      <c r="A57" s="32">
        <v>3</v>
      </c>
      <c r="B57" s="72" t="s">
        <v>78</v>
      </c>
      <c r="C57" s="67" t="s">
        <v>97</v>
      </c>
      <c r="D57" s="77">
        <v>12</v>
      </c>
    </row>
    <row r="58" spans="1:4" x14ac:dyDescent="0.25">
      <c r="A58" s="32">
        <v>3</v>
      </c>
      <c r="B58" s="72" t="s">
        <v>78</v>
      </c>
      <c r="C58" s="67" t="s">
        <v>98</v>
      </c>
      <c r="D58" s="77">
        <v>41</v>
      </c>
    </row>
    <row r="59" spans="1:4" x14ac:dyDescent="0.25">
      <c r="A59" s="32">
        <v>3</v>
      </c>
      <c r="B59" s="72" t="s">
        <v>78</v>
      </c>
      <c r="C59" s="67" t="s">
        <v>99</v>
      </c>
      <c r="D59" s="77">
        <v>40</v>
      </c>
    </row>
    <row r="60" spans="1:4" x14ac:dyDescent="0.25">
      <c r="A60" s="32">
        <v>3</v>
      </c>
      <c r="B60" s="72" t="s">
        <v>78</v>
      </c>
      <c r="C60" s="67" t="s">
        <v>100</v>
      </c>
      <c r="D60" s="77">
        <v>86</v>
      </c>
    </row>
    <row r="61" spans="1:4" x14ac:dyDescent="0.25">
      <c r="A61" s="32">
        <v>3</v>
      </c>
      <c r="B61" s="72" t="s">
        <v>78</v>
      </c>
      <c r="C61" s="67" t="s">
        <v>101</v>
      </c>
      <c r="D61" s="77">
        <v>116</v>
      </c>
    </row>
    <row r="62" spans="1:4" x14ac:dyDescent="0.25">
      <c r="A62" s="32">
        <v>3</v>
      </c>
      <c r="B62" s="72" t="s">
        <v>78</v>
      </c>
      <c r="C62" s="67" t="s">
        <v>102</v>
      </c>
      <c r="D62" s="77">
        <v>34</v>
      </c>
    </row>
    <row r="63" spans="1:4" x14ac:dyDescent="0.25">
      <c r="A63" s="32">
        <v>3</v>
      </c>
      <c r="B63" s="72" t="s">
        <v>78</v>
      </c>
      <c r="C63" s="67" t="s">
        <v>103</v>
      </c>
      <c r="D63" s="77">
        <v>93</v>
      </c>
    </row>
    <row r="64" spans="1:4" x14ac:dyDescent="0.25">
      <c r="A64" s="32">
        <v>3</v>
      </c>
      <c r="B64" s="72" t="s">
        <v>78</v>
      </c>
      <c r="C64" s="67" t="s">
        <v>104</v>
      </c>
      <c r="D64" s="77">
        <v>78</v>
      </c>
    </row>
    <row r="65" spans="1:4" x14ac:dyDescent="0.25">
      <c r="A65" s="32">
        <v>3</v>
      </c>
      <c r="B65" s="72" t="s">
        <v>78</v>
      </c>
      <c r="C65" s="67" t="s">
        <v>105</v>
      </c>
      <c r="D65" s="77">
        <v>15</v>
      </c>
    </row>
    <row r="66" spans="1:4" x14ac:dyDescent="0.25">
      <c r="A66" s="32">
        <v>3</v>
      </c>
      <c r="B66" s="72" t="s">
        <v>78</v>
      </c>
      <c r="C66" s="67" t="s">
        <v>106</v>
      </c>
      <c r="D66" s="77">
        <v>29</v>
      </c>
    </row>
    <row r="67" spans="1:4" x14ac:dyDescent="0.25">
      <c r="A67" s="32">
        <v>3</v>
      </c>
      <c r="B67" s="72" t="s">
        <v>78</v>
      </c>
      <c r="C67" s="67" t="s">
        <v>107</v>
      </c>
      <c r="D67" s="68">
        <v>25</v>
      </c>
    </row>
    <row r="68" spans="1:4" x14ac:dyDescent="0.25">
      <c r="A68" s="32">
        <v>3</v>
      </c>
      <c r="B68" s="72" t="s">
        <v>78</v>
      </c>
      <c r="C68" s="67" t="s">
        <v>108</v>
      </c>
      <c r="D68" s="68">
        <v>32</v>
      </c>
    </row>
    <row r="69" spans="1:4" x14ac:dyDescent="0.25">
      <c r="A69" s="32">
        <v>3</v>
      </c>
      <c r="B69" s="72" t="s">
        <v>78</v>
      </c>
      <c r="C69" s="67" t="s">
        <v>109</v>
      </c>
      <c r="D69" s="68">
        <v>34</v>
      </c>
    </row>
    <row r="70" spans="1:4" x14ac:dyDescent="0.25">
      <c r="A70" s="32">
        <v>3</v>
      </c>
      <c r="B70" s="72" t="s">
        <v>78</v>
      </c>
      <c r="C70" s="67" t="s">
        <v>110</v>
      </c>
      <c r="D70" s="68">
        <v>45</v>
      </c>
    </row>
    <row r="71" spans="1:4" x14ac:dyDescent="0.25">
      <c r="A71" s="32">
        <v>3</v>
      </c>
      <c r="B71" s="72" t="s">
        <v>78</v>
      </c>
      <c r="C71" s="67" t="s">
        <v>111</v>
      </c>
      <c r="D71" s="68">
        <v>85</v>
      </c>
    </row>
    <row r="72" spans="1:4" x14ac:dyDescent="0.25">
      <c r="A72" s="32">
        <v>3</v>
      </c>
      <c r="B72" s="72" t="s">
        <v>78</v>
      </c>
      <c r="C72" s="67" t="s">
        <v>112</v>
      </c>
      <c r="D72" s="68">
        <v>10</v>
      </c>
    </row>
    <row r="73" spans="1:4" x14ac:dyDescent="0.25">
      <c r="A73" s="32">
        <v>3</v>
      </c>
      <c r="B73" s="72" t="s">
        <v>78</v>
      </c>
      <c r="C73" s="67" t="s">
        <v>113</v>
      </c>
      <c r="D73" s="68">
        <v>1028</v>
      </c>
    </row>
    <row r="74" spans="1:4" x14ac:dyDescent="0.25">
      <c r="A74" s="32"/>
      <c r="B74" s="72"/>
      <c r="C74" s="78"/>
      <c r="D74" s="78"/>
    </row>
    <row r="75" spans="1:4" x14ac:dyDescent="0.25">
      <c r="A75" s="32">
        <v>4</v>
      </c>
      <c r="B75" s="72" t="s">
        <v>84</v>
      </c>
      <c r="C75" s="64" t="s">
        <v>85</v>
      </c>
      <c r="D75" s="64">
        <v>27</v>
      </c>
    </row>
    <row r="76" spans="1:4" x14ac:dyDescent="0.25">
      <c r="A76" s="32">
        <v>4</v>
      </c>
      <c r="B76" s="72" t="s">
        <v>84</v>
      </c>
      <c r="C76" s="64" t="s">
        <v>114</v>
      </c>
      <c r="D76" s="64">
        <v>96</v>
      </c>
    </row>
    <row r="77" spans="1:4" x14ac:dyDescent="0.25">
      <c r="A77" s="32">
        <v>4</v>
      </c>
      <c r="B77" s="72" t="s">
        <v>84</v>
      </c>
      <c r="C77" s="64" t="s">
        <v>115</v>
      </c>
      <c r="D77" s="64">
        <v>51</v>
      </c>
    </row>
    <row r="78" spans="1:4" x14ac:dyDescent="0.25">
      <c r="A78" s="32">
        <v>4</v>
      </c>
      <c r="B78" s="72" t="s">
        <v>84</v>
      </c>
      <c r="C78" s="64" t="s">
        <v>89</v>
      </c>
      <c r="D78" s="64">
        <v>32</v>
      </c>
    </row>
    <row r="79" spans="1:4" x14ac:dyDescent="0.25">
      <c r="A79" s="32">
        <v>4</v>
      </c>
      <c r="B79" s="72" t="s">
        <v>84</v>
      </c>
      <c r="C79" s="64" t="s">
        <v>91</v>
      </c>
      <c r="D79" s="64">
        <v>37</v>
      </c>
    </row>
    <row r="80" spans="1:4" x14ac:dyDescent="0.25">
      <c r="A80" s="32">
        <v>4</v>
      </c>
      <c r="B80" s="72" t="s">
        <v>84</v>
      </c>
      <c r="C80" s="64" t="s">
        <v>92</v>
      </c>
      <c r="D80" s="64">
        <v>25</v>
      </c>
    </row>
    <row r="81" spans="1:4" x14ac:dyDescent="0.25">
      <c r="A81" s="32">
        <v>4</v>
      </c>
      <c r="B81" s="72" t="s">
        <v>84</v>
      </c>
      <c r="C81" s="64" t="s">
        <v>94</v>
      </c>
      <c r="D81" s="64">
        <v>44</v>
      </c>
    </row>
    <row r="82" spans="1:4" x14ac:dyDescent="0.25">
      <c r="A82" s="32">
        <v>4</v>
      </c>
      <c r="B82" s="72" t="s">
        <v>84</v>
      </c>
      <c r="C82" s="64" t="s">
        <v>96</v>
      </c>
      <c r="D82" s="64">
        <v>131</v>
      </c>
    </row>
    <row r="83" spans="1:4" x14ac:dyDescent="0.25">
      <c r="A83" s="32">
        <v>4</v>
      </c>
      <c r="B83" s="72" t="s">
        <v>84</v>
      </c>
      <c r="C83" s="64" t="s">
        <v>116</v>
      </c>
      <c r="D83" s="64">
        <v>62</v>
      </c>
    </row>
    <row r="84" spans="1:4" x14ac:dyDescent="0.25">
      <c r="A84" s="32">
        <v>4</v>
      </c>
      <c r="B84" s="72" t="s">
        <v>84</v>
      </c>
      <c r="C84" s="64" t="s">
        <v>97</v>
      </c>
      <c r="D84" s="64">
        <v>91</v>
      </c>
    </row>
    <row r="85" spans="1:4" x14ac:dyDescent="0.25">
      <c r="A85" s="32">
        <v>4</v>
      </c>
      <c r="B85" s="72" t="s">
        <v>84</v>
      </c>
      <c r="C85" s="64" t="s">
        <v>117</v>
      </c>
      <c r="D85" s="64">
        <v>49</v>
      </c>
    </row>
    <row r="86" spans="1:4" x14ac:dyDescent="0.25">
      <c r="A86" s="32">
        <v>4</v>
      </c>
      <c r="B86" s="72" t="s">
        <v>84</v>
      </c>
      <c r="C86" s="64" t="s">
        <v>99</v>
      </c>
      <c r="D86" s="64">
        <v>51</v>
      </c>
    </row>
    <row r="87" spans="1:4" x14ac:dyDescent="0.25">
      <c r="A87" s="32">
        <v>4</v>
      </c>
      <c r="B87" s="72" t="s">
        <v>84</v>
      </c>
      <c r="C87" s="64" t="s">
        <v>100</v>
      </c>
      <c r="D87" s="64">
        <v>100</v>
      </c>
    </row>
    <row r="88" spans="1:4" x14ac:dyDescent="0.25">
      <c r="A88" s="32">
        <v>4</v>
      </c>
      <c r="B88" s="72" t="s">
        <v>84</v>
      </c>
      <c r="C88" s="64" t="s">
        <v>101</v>
      </c>
      <c r="D88" s="64">
        <v>57</v>
      </c>
    </row>
    <row r="89" spans="1:4" x14ac:dyDescent="0.25">
      <c r="A89" s="32">
        <v>4</v>
      </c>
      <c r="B89" s="72" t="s">
        <v>84</v>
      </c>
      <c r="C89" s="64" t="s">
        <v>118</v>
      </c>
      <c r="D89" s="64">
        <v>31</v>
      </c>
    </row>
    <row r="90" spans="1:4" x14ac:dyDescent="0.25">
      <c r="A90" s="32">
        <v>4</v>
      </c>
      <c r="B90" s="72" t="s">
        <v>84</v>
      </c>
      <c r="C90" s="64" t="s">
        <v>102</v>
      </c>
      <c r="D90" s="64">
        <v>50</v>
      </c>
    </row>
    <row r="91" spans="1:4" x14ac:dyDescent="0.25">
      <c r="A91" s="32">
        <v>4</v>
      </c>
      <c r="B91" s="72" t="s">
        <v>84</v>
      </c>
      <c r="C91" s="64" t="s">
        <v>104</v>
      </c>
      <c r="D91" s="64">
        <v>32</v>
      </c>
    </row>
    <row r="92" spans="1:4" x14ac:dyDescent="0.25">
      <c r="A92" s="32">
        <v>4</v>
      </c>
      <c r="B92" s="72" t="s">
        <v>84</v>
      </c>
      <c r="C92" s="64" t="s">
        <v>106</v>
      </c>
      <c r="D92" s="64">
        <v>43</v>
      </c>
    </row>
    <row r="93" spans="1:4" x14ac:dyDescent="0.25">
      <c r="A93" s="32">
        <v>4</v>
      </c>
      <c r="B93" s="72" t="s">
        <v>84</v>
      </c>
      <c r="C93" s="64" t="s">
        <v>119</v>
      </c>
      <c r="D93" s="64">
        <v>47</v>
      </c>
    </row>
    <row r="94" spans="1:4" x14ac:dyDescent="0.25">
      <c r="A94" s="32">
        <v>4</v>
      </c>
      <c r="B94" s="72" t="s">
        <v>84</v>
      </c>
      <c r="C94" s="64" t="s">
        <v>120</v>
      </c>
      <c r="D94" s="64">
        <v>38</v>
      </c>
    </row>
    <row r="95" spans="1:4" x14ac:dyDescent="0.25">
      <c r="A95" s="32">
        <v>4</v>
      </c>
      <c r="B95" s="72" t="s">
        <v>84</v>
      </c>
      <c r="C95" s="64" t="s">
        <v>107</v>
      </c>
      <c r="D95" s="64">
        <v>64</v>
      </c>
    </row>
    <row r="96" spans="1:4" x14ac:dyDescent="0.25">
      <c r="A96" s="32">
        <v>4</v>
      </c>
      <c r="B96" s="72" t="s">
        <v>84</v>
      </c>
      <c r="C96" s="64" t="s">
        <v>108</v>
      </c>
      <c r="D96" s="64">
        <v>25</v>
      </c>
    </row>
    <row r="97" spans="1:4" x14ac:dyDescent="0.25">
      <c r="A97" s="32">
        <v>4</v>
      </c>
      <c r="B97" s="72" t="s">
        <v>84</v>
      </c>
      <c r="C97" s="64" t="s">
        <v>121</v>
      </c>
      <c r="D97" s="64">
        <v>32</v>
      </c>
    </row>
    <row r="98" spans="1:4" x14ac:dyDescent="0.25">
      <c r="A98" s="32">
        <v>4</v>
      </c>
      <c r="B98" s="72" t="s">
        <v>84</v>
      </c>
      <c r="C98" s="64" t="s">
        <v>122</v>
      </c>
      <c r="D98" s="64">
        <v>31</v>
      </c>
    </row>
    <row r="99" spans="1:4" x14ac:dyDescent="0.25">
      <c r="A99" s="32">
        <v>4</v>
      </c>
      <c r="B99" s="72" t="s">
        <v>84</v>
      </c>
      <c r="C99" s="64" t="s">
        <v>123</v>
      </c>
      <c r="D99" s="64">
        <v>45</v>
      </c>
    </row>
    <row r="100" spans="1:4" x14ac:dyDescent="0.25">
      <c r="A100" s="32">
        <v>4</v>
      </c>
      <c r="B100" s="72" t="s">
        <v>84</v>
      </c>
      <c r="C100" s="64" t="s">
        <v>110</v>
      </c>
      <c r="D100" s="64">
        <v>74</v>
      </c>
    </row>
    <row r="101" spans="1:4" ht="15.6" customHeight="1" x14ac:dyDescent="0.25">
      <c r="A101" s="32">
        <v>4</v>
      </c>
      <c r="B101" s="72" t="s">
        <v>84</v>
      </c>
      <c r="C101" s="64" t="s">
        <v>124</v>
      </c>
      <c r="D101" s="64">
        <v>139</v>
      </c>
    </row>
    <row r="102" spans="1:4" x14ac:dyDescent="0.25">
      <c r="A102" s="32">
        <v>4</v>
      </c>
      <c r="B102" s="72" t="s">
        <v>84</v>
      </c>
      <c r="C102" s="64" t="s">
        <v>113</v>
      </c>
      <c r="D102" s="64">
        <v>1504</v>
      </c>
    </row>
    <row r="103" spans="1:4" x14ac:dyDescent="0.25">
      <c r="A103" s="32"/>
      <c r="B103" s="72"/>
      <c r="C103" s="64"/>
      <c r="D103" s="64"/>
    </row>
    <row r="104" spans="1:4" x14ac:dyDescent="0.25">
      <c r="A104" s="73">
        <v>5</v>
      </c>
      <c r="B104" s="71" t="s">
        <v>79</v>
      </c>
      <c r="C104" s="64" t="s">
        <v>85</v>
      </c>
      <c r="D104" s="64">
        <v>71</v>
      </c>
    </row>
    <row r="105" spans="1:4" x14ac:dyDescent="0.25">
      <c r="A105" s="73">
        <v>5</v>
      </c>
      <c r="B105" s="71" t="s">
        <v>79</v>
      </c>
      <c r="C105" s="64" t="s">
        <v>86</v>
      </c>
      <c r="D105" s="64">
        <v>146</v>
      </c>
    </row>
    <row r="106" spans="1:4" x14ac:dyDescent="0.25">
      <c r="A106" s="73">
        <v>5</v>
      </c>
      <c r="B106" s="71" t="s">
        <v>79</v>
      </c>
      <c r="C106" s="64" t="s">
        <v>114</v>
      </c>
      <c r="D106" s="64">
        <v>25</v>
      </c>
    </row>
    <row r="107" spans="1:4" x14ac:dyDescent="0.25">
      <c r="A107" s="73">
        <v>5</v>
      </c>
      <c r="B107" s="71" t="s">
        <v>79</v>
      </c>
      <c r="C107" s="64" t="s">
        <v>87</v>
      </c>
      <c r="D107" s="64">
        <v>57</v>
      </c>
    </row>
    <row r="108" spans="1:4" x14ac:dyDescent="0.25">
      <c r="A108" s="73">
        <v>5</v>
      </c>
      <c r="B108" s="71" t="s">
        <v>79</v>
      </c>
      <c r="C108" s="65" t="s">
        <v>125</v>
      </c>
      <c r="D108" s="65">
        <v>49</v>
      </c>
    </row>
    <row r="109" spans="1:4" x14ac:dyDescent="0.25">
      <c r="A109" s="73">
        <v>5</v>
      </c>
      <c r="B109" s="71" t="s">
        <v>79</v>
      </c>
      <c r="C109" s="65" t="s">
        <v>115</v>
      </c>
      <c r="D109" s="65">
        <v>20</v>
      </c>
    </row>
    <row r="110" spans="1:4" x14ac:dyDescent="0.25">
      <c r="A110" s="73">
        <v>5</v>
      </c>
      <c r="B110" s="71" t="s">
        <v>79</v>
      </c>
      <c r="C110" s="65" t="s">
        <v>88</v>
      </c>
      <c r="D110" s="65">
        <v>28</v>
      </c>
    </row>
    <row r="111" spans="1:4" x14ac:dyDescent="0.25">
      <c r="A111" s="73">
        <v>5</v>
      </c>
      <c r="B111" s="71" t="s">
        <v>79</v>
      </c>
      <c r="C111" s="65" t="s">
        <v>89</v>
      </c>
      <c r="D111" s="65">
        <v>23</v>
      </c>
    </row>
    <row r="112" spans="1:4" x14ac:dyDescent="0.25">
      <c r="A112" s="73">
        <v>5</v>
      </c>
      <c r="B112" s="71" t="s">
        <v>79</v>
      </c>
      <c r="C112" s="65" t="s">
        <v>90</v>
      </c>
      <c r="D112" s="65">
        <v>49</v>
      </c>
    </row>
    <row r="113" spans="1:4" x14ac:dyDescent="0.25">
      <c r="A113" s="73">
        <v>5</v>
      </c>
      <c r="B113" s="71" t="s">
        <v>79</v>
      </c>
      <c r="C113" s="65" t="s">
        <v>91</v>
      </c>
      <c r="D113" s="65">
        <v>43</v>
      </c>
    </row>
    <row r="114" spans="1:4" x14ac:dyDescent="0.25">
      <c r="A114" s="73">
        <v>5</v>
      </c>
      <c r="B114" s="71" t="s">
        <v>79</v>
      </c>
      <c r="C114" s="65" t="s">
        <v>92</v>
      </c>
      <c r="D114" s="65">
        <v>507</v>
      </c>
    </row>
    <row r="115" spans="1:4" x14ac:dyDescent="0.25">
      <c r="A115" s="73">
        <v>5</v>
      </c>
      <c r="B115" s="71" t="s">
        <v>79</v>
      </c>
      <c r="C115" s="65" t="s">
        <v>93</v>
      </c>
      <c r="D115" s="65">
        <v>105</v>
      </c>
    </row>
    <row r="116" spans="1:4" x14ac:dyDescent="0.25">
      <c r="A116" s="73">
        <v>5</v>
      </c>
      <c r="B116" s="71" t="s">
        <v>79</v>
      </c>
      <c r="C116" s="65" t="s">
        <v>94</v>
      </c>
      <c r="D116" s="65">
        <v>32</v>
      </c>
    </row>
    <row r="117" spans="1:4" x14ac:dyDescent="0.25">
      <c r="A117" s="73">
        <v>5</v>
      </c>
      <c r="B117" s="71" t="s">
        <v>79</v>
      </c>
      <c r="C117" s="65" t="s">
        <v>95</v>
      </c>
      <c r="D117" s="65">
        <v>36</v>
      </c>
    </row>
    <row r="118" spans="1:4" x14ac:dyDescent="0.25">
      <c r="A118" s="73">
        <v>5</v>
      </c>
      <c r="B118" s="71" t="s">
        <v>79</v>
      </c>
      <c r="C118" s="65" t="s">
        <v>116</v>
      </c>
      <c r="D118" s="65">
        <v>373</v>
      </c>
    </row>
    <row r="119" spans="1:4" x14ac:dyDescent="0.25">
      <c r="A119" s="73">
        <v>5</v>
      </c>
      <c r="B119" s="71" t="s">
        <v>79</v>
      </c>
      <c r="C119" s="65" t="s">
        <v>152</v>
      </c>
      <c r="D119" s="65">
        <v>111</v>
      </c>
    </row>
    <row r="120" spans="1:4" x14ac:dyDescent="0.25">
      <c r="A120" s="73">
        <v>5</v>
      </c>
      <c r="B120" s="71" t="s">
        <v>79</v>
      </c>
      <c r="C120" s="65" t="s">
        <v>97</v>
      </c>
      <c r="D120" s="65">
        <v>221</v>
      </c>
    </row>
    <row r="121" spans="1:4" x14ac:dyDescent="0.25">
      <c r="A121" s="73">
        <v>5</v>
      </c>
      <c r="B121" s="71" t="s">
        <v>79</v>
      </c>
      <c r="C121" s="65" t="s">
        <v>98</v>
      </c>
      <c r="D121" s="65">
        <v>245</v>
      </c>
    </row>
    <row r="122" spans="1:4" x14ac:dyDescent="0.25">
      <c r="A122" s="73">
        <v>5</v>
      </c>
      <c r="B122" s="71" t="s">
        <v>79</v>
      </c>
      <c r="C122" s="65" t="s">
        <v>117</v>
      </c>
      <c r="D122" s="65">
        <v>62</v>
      </c>
    </row>
    <row r="123" spans="1:4" x14ac:dyDescent="0.25">
      <c r="A123" s="73">
        <v>5</v>
      </c>
      <c r="B123" s="71" t="s">
        <v>79</v>
      </c>
      <c r="C123" s="65" t="s">
        <v>153</v>
      </c>
      <c r="D123" s="65">
        <v>684</v>
      </c>
    </row>
    <row r="124" spans="1:4" x14ac:dyDescent="0.25">
      <c r="A124" s="73">
        <v>5</v>
      </c>
      <c r="B124" s="71" t="s">
        <v>79</v>
      </c>
      <c r="C124" s="65" t="s">
        <v>99</v>
      </c>
      <c r="D124" s="65">
        <v>27</v>
      </c>
    </row>
    <row r="125" spans="1:4" x14ac:dyDescent="0.25">
      <c r="A125" s="73">
        <v>5</v>
      </c>
      <c r="B125" s="71" t="s">
        <v>79</v>
      </c>
      <c r="C125" s="65" t="s">
        <v>100</v>
      </c>
      <c r="D125" s="65">
        <v>65</v>
      </c>
    </row>
    <row r="126" spans="1:4" x14ac:dyDescent="0.25">
      <c r="A126" s="73">
        <v>5</v>
      </c>
      <c r="B126" s="71" t="s">
        <v>79</v>
      </c>
      <c r="C126" s="65" t="s">
        <v>154</v>
      </c>
      <c r="D126" s="65">
        <v>146</v>
      </c>
    </row>
    <row r="127" spans="1:4" x14ac:dyDescent="0.25">
      <c r="A127" s="73">
        <v>5</v>
      </c>
      <c r="B127" s="71" t="s">
        <v>79</v>
      </c>
      <c r="C127" s="65" t="s">
        <v>101</v>
      </c>
      <c r="D127" s="65">
        <v>54</v>
      </c>
    </row>
    <row r="128" spans="1:4" x14ac:dyDescent="0.25">
      <c r="A128" s="73">
        <v>5</v>
      </c>
      <c r="B128" s="71" t="s">
        <v>79</v>
      </c>
      <c r="C128" s="66" t="s">
        <v>132</v>
      </c>
      <c r="D128" s="66">
        <v>19</v>
      </c>
    </row>
    <row r="129" spans="1:4" x14ac:dyDescent="0.25">
      <c r="A129" s="73">
        <v>5</v>
      </c>
      <c r="B129" s="71" t="s">
        <v>79</v>
      </c>
      <c r="C129" s="65" t="s">
        <v>118</v>
      </c>
      <c r="D129" s="65">
        <v>21</v>
      </c>
    </row>
    <row r="130" spans="1:4" x14ac:dyDescent="0.25">
      <c r="A130" s="73">
        <v>5</v>
      </c>
      <c r="B130" s="71" t="s">
        <v>79</v>
      </c>
      <c r="C130" s="65" t="s">
        <v>102</v>
      </c>
      <c r="D130" s="65">
        <v>248</v>
      </c>
    </row>
    <row r="131" spans="1:4" x14ac:dyDescent="0.25">
      <c r="A131" s="73">
        <v>5</v>
      </c>
      <c r="B131" s="71" t="s">
        <v>79</v>
      </c>
      <c r="C131" s="65" t="s">
        <v>134</v>
      </c>
      <c r="D131" s="65">
        <v>55</v>
      </c>
    </row>
    <row r="132" spans="1:4" x14ac:dyDescent="0.25">
      <c r="A132" s="73">
        <v>5</v>
      </c>
      <c r="B132" s="71" t="s">
        <v>79</v>
      </c>
      <c r="C132" s="65" t="s">
        <v>103</v>
      </c>
      <c r="D132" s="65">
        <v>221</v>
      </c>
    </row>
    <row r="133" spans="1:4" x14ac:dyDescent="0.25">
      <c r="A133" s="73">
        <v>5</v>
      </c>
      <c r="B133" s="71" t="s">
        <v>79</v>
      </c>
      <c r="C133" s="65" t="s">
        <v>135</v>
      </c>
      <c r="D133" s="65">
        <v>239</v>
      </c>
    </row>
    <row r="134" spans="1:4" x14ac:dyDescent="0.25">
      <c r="A134" s="73">
        <v>5</v>
      </c>
      <c r="B134" s="71" t="s">
        <v>79</v>
      </c>
      <c r="C134" s="65" t="s">
        <v>104</v>
      </c>
      <c r="D134" s="65">
        <v>13</v>
      </c>
    </row>
    <row r="135" spans="1:4" x14ac:dyDescent="0.25">
      <c r="A135" s="73">
        <v>5</v>
      </c>
      <c r="B135" s="71" t="s">
        <v>79</v>
      </c>
      <c r="C135" s="65" t="s">
        <v>105</v>
      </c>
      <c r="D135" s="65">
        <v>49</v>
      </c>
    </row>
    <row r="136" spans="1:4" x14ac:dyDescent="0.25">
      <c r="A136" s="73">
        <v>5</v>
      </c>
      <c r="B136" s="71" t="s">
        <v>79</v>
      </c>
      <c r="C136" s="65" t="s">
        <v>136</v>
      </c>
      <c r="D136" s="65">
        <v>22</v>
      </c>
    </row>
    <row r="137" spans="1:4" x14ac:dyDescent="0.25">
      <c r="A137" s="73">
        <v>5</v>
      </c>
      <c r="B137" s="71" t="s">
        <v>79</v>
      </c>
      <c r="C137" s="65" t="s">
        <v>106</v>
      </c>
      <c r="D137" s="65">
        <v>39</v>
      </c>
    </row>
    <row r="138" spans="1:4" x14ac:dyDescent="0.25">
      <c r="A138" s="73">
        <v>5</v>
      </c>
      <c r="B138" s="71" t="s">
        <v>79</v>
      </c>
      <c r="C138" s="65" t="s">
        <v>119</v>
      </c>
      <c r="D138" s="65">
        <v>185</v>
      </c>
    </row>
    <row r="139" spans="1:4" x14ac:dyDescent="0.25">
      <c r="A139" s="73">
        <v>5</v>
      </c>
      <c r="B139" s="71" t="s">
        <v>79</v>
      </c>
      <c r="C139" s="65" t="s">
        <v>156</v>
      </c>
      <c r="D139" s="65">
        <v>91</v>
      </c>
    </row>
    <row r="140" spans="1:4" x14ac:dyDescent="0.25">
      <c r="A140" s="73">
        <v>5</v>
      </c>
      <c r="B140" s="71" t="s">
        <v>79</v>
      </c>
      <c r="C140" s="65" t="s">
        <v>107</v>
      </c>
      <c r="D140" s="65">
        <v>110</v>
      </c>
    </row>
    <row r="141" spans="1:4" x14ac:dyDescent="0.25">
      <c r="A141" s="73">
        <v>5</v>
      </c>
      <c r="B141" s="71" t="s">
        <v>79</v>
      </c>
      <c r="C141" s="65" t="s">
        <v>108</v>
      </c>
      <c r="D141" s="65">
        <v>132</v>
      </c>
    </row>
    <row r="142" spans="1:4" x14ac:dyDescent="0.25">
      <c r="A142" s="73">
        <v>5</v>
      </c>
      <c r="B142" s="71" t="s">
        <v>79</v>
      </c>
      <c r="C142" s="65" t="s">
        <v>140</v>
      </c>
      <c r="D142" s="65">
        <v>61</v>
      </c>
    </row>
    <row r="143" spans="1:4" x14ac:dyDescent="0.25">
      <c r="A143" s="73">
        <v>5</v>
      </c>
      <c r="B143" s="71" t="s">
        <v>79</v>
      </c>
      <c r="C143" s="65" t="s">
        <v>141</v>
      </c>
      <c r="D143" s="65">
        <v>33</v>
      </c>
    </row>
    <row r="144" spans="1:4" x14ac:dyDescent="0.25">
      <c r="A144" s="73">
        <v>5</v>
      </c>
      <c r="B144" s="71" t="s">
        <v>79</v>
      </c>
      <c r="C144" s="65" t="s">
        <v>142</v>
      </c>
      <c r="D144" s="65">
        <v>689</v>
      </c>
    </row>
    <row r="145" spans="1:4" x14ac:dyDescent="0.25">
      <c r="A145" s="73">
        <v>5</v>
      </c>
      <c r="B145" s="71" t="s">
        <v>79</v>
      </c>
      <c r="C145" s="65" t="s">
        <v>123</v>
      </c>
      <c r="D145" s="65">
        <v>17</v>
      </c>
    </row>
    <row r="146" spans="1:4" x14ac:dyDescent="0.25">
      <c r="A146" s="73">
        <v>5</v>
      </c>
      <c r="B146" s="71" t="s">
        <v>79</v>
      </c>
      <c r="C146" s="65" t="s">
        <v>145</v>
      </c>
      <c r="D146" s="65">
        <v>407</v>
      </c>
    </row>
    <row r="147" spans="1:4" x14ac:dyDescent="0.25">
      <c r="A147" s="73">
        <v>5</v>
      </c>
      <c r="B147" s="71" t="s">
        <v>79</v>
      </c>
      <c r="C147" s="65" t="s">
        <v>110</v>
      </c>
      <c r="D147" s="65">
        <v>314</v>
      </c>
    </row>
    <row r="148" spans="1:4" x14ac:dyDescent="0.25">
      <c r="A148" s="73">
        <v>5</v>
      </c>
      <c r="B148" s="71" t="s">
        <v>79</v>
      </c>
      <c r="C148" s="65" t="s">
        <v>146</v>
      </c>
      <c r="D148" s="65">
        <v>144</v>
      </c>
    </row>
    <row r="149" spans="1:4" x14ac:dyDescent="0.25">
      <c r="A149" s="73">
        <v>5</v>
      </c>
      <c r="B149" s="71" t="s">
        <v>79</v>
      </c>
      <c r="C149" s="65" t="s">
        <v>112</v>
      </c>
      <c r="D149" s="65">
        <v>81</v>
      </c>
    </row>
    <row r="150" spans="1:4" x14ac:dyDescent="0.25">
      <c r="A150" s="73">
        <v>5</v>
      </c>
      <c r="B150" s="71" t="s">
        <v>79</v>
      </c>
      <c r="C150" s="65" t="s">
        <v>148</v>
      </c>
      <c r="D150" s="65">
        <v>48</v>
      </c>
    </row>
    <row r="151" spans="1:4" x14ac:dyDescent="0.25">
      <c r="A151" s="73">
        <v>5</v>
      </c>
      <c r="B151" s="71" t="s">
        <v>79</v>
      </c>
      <c r="C151" s="65" t="s">
        <v>113</v>
      </c>
      <c r="D151" s="65">
        <v>6417</v>
      </c>
    </row>
    <row r="152" spans="1:4" x14ac:dyDescent="0.25">
      <c r="A152" s="73"/>
      <c r="B152" s="71"/>
      <c r="C152" s="65"/>
      <c r="D152" s="65"/>
    </row>
    <row r="153" spans="1:4" x14ac:dyDescent="0.25">
      <c r="A153" s="73">
        <v>6</v>
      </c>
      <c r="B153" s="71" t="s">
        <v>157</v>
      </c>
      <c r="C153" s="65" t="s">
        <v>85</v>
      </c>
      <c r="D153" s="65">
        <v>179</v>
      </c>
    </row>
    <row r="154" spans="1:4" x14ac:dyDescent="0.25">
      <c r="A154" s="73">
        <v>6</v>
      </c>
      <c r="B154" s="71" t="s">
        <v>157</v>
      </c>
      <c r="C154" s="65" t="s">
        <v>86</v>
      </c>
      <c r="D154" s="65">
        <v>310</v>
      </c>
    </row>
    <row r="155" spans="1:4" x14ac:dyDescent="0.25">
      <c r="A155" s="73">
        <v>6</v>
      </c>
      <c r="B155" s="71" t="s">
        <v>157</v>
      </c>
      <c r="C155" s="65" t="s">
        <v>114</v>
      </c>
      <c r="D155" s="65">
        <v>55</v>
      </c>
    </row>
    <row r="156" spans="1:4" x14ac:dyDescent="0.25">
      <c r="A156" s="73">
        <v>6</v>
      </c>
      <c r="B156" s="71" t="s">
        <v>157</v>
      </c>
      <c r="C156" s="65" t="s">
        <v>87</v>
      </c>
      <c r="D156" s="65">
        <v>145</v>
      </c>
    </row>
    <row r="157" spans="1:4" x14ac:dyDescent="0.25">
      <c r="A157" s="73">
        <v>6</v>
      </c>
      <c r="B157" s="71" t="s">
        <v>157</v>
      </c>
      <c r="C157" s="65" t="s">
        <v>125</v>
      </c>
      <c r="D157" s="65">
        <v>23</v>
      </c>
    </row>
    <row r="158" spans="1:4" x14ac:dyDescent="0.25">
      <c r="A158" s="73">
        <v>6</v>
      </c>
      <c r="B158" s="71" t="s">
        <v>157</v>
      </c>
      <c r="C158" s="65" t="s">
        <v>115</v>
      </c>
      <c r="D158" s="65">
        <v>74</v>
      </c>
    </row>
    <row r="159" spans="1:4" x14ac:dyDescent="0.25">
      <c r="A159" s="73">
        <v>6</v>
      </c>
      <c r="B159" s="71" t="s">
        <v>157</v>
      </c>
      <c r="C159" s="65" t="s">
        <v>88</v>
      </c>
      <c r="D159" s="65">
        <v>75</v>
      </c>
    </row>
    <row r="160" spans="1:4" x14ac:dyDescent="0.25">
      <c r="A160" s="73">
        <v>6</v>
      </c>
      <c r="B160" s="71" t="s">
        <v>157</v>
      </c>
      <c r="C160" s="65" t="s">
        <v>89</v>
      </c>
      <c r="D160" s="65">
        <v>57</v>
      </c>
    </row>
    <row r="161" spans="1:4" x14ac:dyDescent="0.25">
      <c r="A161" s="73">
        <v>6</v>
      </c>
      <c r="B161" s="71" t="s">
        <v>157</v>
      </c>
      <c r="C161" s="65" t="s">
        <v>90</v>
      </c>
      <c r="D161" s="65">
        <v>120</v>
      </c>
    </row>
    <row r="162" spans="1:4" x14ac:dyDescent="0.25">
      <c r="A162" s="73">
        <v>6</v>
      </c>
      <c r="B162" s="71" t="s">
        <v>157</v>
      </c>
      <c r="C162" s="65" t="s">
        <v>91</v>
      </c>
      <c r="D162" s="65">
        <v>107</v>
      </c>
    </row>
    <row r="163" spans="1:4" x14ac:dyDescent="0.25">
      <c r="A163" s="73">
        <v>6</v>
      </c>
      <c r="B163" s="71" t="s">
        <v>157</v>
      </c>
      <c r="C163" s="65" t="s">
        <v>92</v>
      </c>
      <c r="D163" s="65">
        <v>253</v>
      </c>
    </row>
    <row r="164" spans="1:4" x14ac:dyDescent="0.25">
      <c r="A164" s="73">
        <v>6</v>
      </c>
      <c r="B164" s="71" t="s">
        <v>157</v>
      </c>
      <c r="C164" s="65" t="s">
        <v>93</v>
      </c>
      <c r="D164" s="65">
        <v>405</v>
      </c>
    </row>
    <row r="165" spans="1:4" x14ac:dyDescent="0.25">
      <c r="A165" s="73">
        <v>6</v>
      </c>
      <c r="B165" s="71" t="s">
        <v>157</v>
      </c>
      <c r="C165" s="65" t="s">
        <v>94</v>
      </c>
      <c r="D165" s="65">
        <v>77</v>
      </c>
    </row>
    <row r="166" spans="1:4" x14ac:dyDescent="0.25">
      <c r="A166" s="73">
        <v>6</v>
      </c>
      <c r="B166" s="71" t="s">
        <v>157</v>
      </c>
      <c r="C166" s="65" t="s">
        <v>95</v>
      </c>
      <c r="D166" s="65">
        <v>78</v>
      </c>
    </row>
    <row r="167" spans="1:4" x14ac:dyDescent="0.25">
      <c r="A167" s="73">
        <v>6</v>
      </c>
      <c r="B167" s="71" t="s">
        <v>157</v>
      </c>
      <c r="C167" s="65" t="s">
        <v>116</v>
      </c>
      <c r="D167" s="65">
        <v>299</v>
      </c>
    </row>
    <row r="168" spans="1:4" x14ac:dyDescent="0.25">
      <c r="A168" s="73">
        <v>6</v>
      </c>
      <c r="B168" s="71" t="s">
        <v>157</v>
      </c>
      <c r="C168" s="65" t="s">
        <v>152</v>
      </c>
      <c r="D168" s="65">
        <v>137</v>
      </c>
    </row>
    <row r="169" spans="1:4" x14ac:dyDescent="0.25">
      <c r="A169" s="73">
        <v>6</v>
      </c>
      <c r="B169" s="71" t="s">
        <v>157</v>
      </c>
      <c r="C169" s="65" t="s">
        <v>97</v>
      </c>
      <c r="D169" s="65">
        <v>531</v>
      </c>
    </row>
    <row r="170" spans="1:4" x14ac:dyDescent="0.25">
      <c r="A170" s="73">
        <v>6</v>
      </c>
      <c r="B170" s="71" t="s">
        <v>157</v>
      </c>
      <c r="C170" s="65" t="s">
        <v>98</v>
      </c>
      <c r="D170" s="65">
        <v>676</v>
      </c>
    </row>
    <row r="171" spans="1:4" x14ac:dyDescent="0.25">
      <c r="A171" s="73">
        <v>6</v>
      </c>
      <c r="B171" s="71" t="s">
        <v>157</v>
      </c>
      <c r="C171" s="65" t="s">
        <v>117</v>
      </c>
      <c r="D171" s="65">
        <v>442</v>
      </c>
    </row>
    <row r="172" spans="1:4" x14ac:dyDescent="0.25">
      <c r="A172" s="73">
        <v>6</v>
      </c>
      <c r="B172" s="71" t="s">
        <v>157</v>
      </c>
      <c r="C172" s="65" t="s">
        <v>153</v>
      </c>
      <c r="D172" s="65">
        <v>1201</v>
      </c>
    </row>
    <row r="173" spans="1:4" x14ac:dyDescent="0.25">
      <c r="A173" s="73">
        <v>6</v>
      </c>
      <c r="B173" s="71" t="s">
        <v>157</v>
      </c>
      <c r="C173" s="65" t="s">
        <v>99</v>
      </c>
      <c r="D173" s="65">
        <v>40</v>
      </c>
    </row>
    <row r="174" spans="1:4" x14ac:dyDescent="0.25">
      <c r="A174" s="73">
        <v>6</v>
      </c>
      <c r="B174" s="71" t="s">
        <v>157</v>
      </c>
      <c r="C174" s="65" t="s">
        <v>100</v>
      </c>
      <c r="D174" s="65">
        <v>73</v>
      </c>
    </row>
    <row r="175" spans="1:4" x14ac:dyDescent="0.25">
      <c r="A175" s="73">
        <v>6</v>
      </c>
      <c r="B175" s="71" t="s">
        <v>157</v>
      </c>
      <c r="C175" s="65" t="s">
        <v>154</v>
      </c>
      <c r="D175" s="65">
        <v>441</v>
      </c>
    </row>
    <row r="176" spans="1:4" x14ac:dyDescent="0.25">
      <c r="A176" s="73">
        <v>6</v>
      </c>
      <c r="B176" s="71" t="s">
        <v>157</v>
      </c>
      <c r="C176" s="65" t="s">
        <v>101</v>
      </c>
      <c r="D176" s="65">
        <v>133</v>
      </c>
    </row>
    <row r="177" spans="1:4" x14ac:dyDescent="0.25">
      <c r="A177" s="73">
        <v>6</v>
      </c>
      <c r="B177" s="71" t="s">
        <v>157</v>
      </c>
      <c r="C177" s="65" t="s">
        <v>132</v>
      </c>
      <c r="D177" s="65">
        <v>26</v>
      </c>
    </row>
    <row r="178" spans="1:4" x14ac:dyDescent="0.25">
      <c r="A178" s="73">
        <v>6</v>
      </c>
      <c r="B178" s="71" t="s">
        <v>157</v>
      </c>
      <c r="C178" s="65" t="s">
        <v>118</v>
      </c>
      <c r="D178" s="65">
        <v>45</v>
      </c>
    </row>
    <row r="179" spans="1:4" x14ac:dyDescent="0.25">
      <c r="A179" s="73">
        <v>6</v>
      </c>
      <c r="B179" s="71" t="s">
        <v>157</v>
      </c>
      <c r="C179" s="65" t="s">
        <v>102</v>
      </c>
      <c r="D179" s="65">
        <v>357</v>
      </c>
    </row>
    <row r="180" spans="1:4" x14ac:dyDescent="0.25">
      <c r="A180" s="73">
        <v>6</v>
      </c>
      <c r="B180" s="71" t="s">
        <v>157</v>
      </c>
      <c r="C180" s="65" t="s">
        <v>134</v>
      </c>
      <c r="D180" s="65">
        <v>136</v>
      </c>
    </row>
    <row r="181" spans="1:4" x14ac:dyDescent="0.25">
      <c r="A181" s="73">
        <v>6</v>
      </c>
      <c r="B181" s="71" t="s">
        <v>157</v>
      </c>
      <c r="C181" s="65" t="s">
        <v>103</v>
      </c>
      <c r="D181" s="65">
        <v>681</v>
      </c>
    </row>
    <row r="182" spans="1:4" x14ac:dyDescent="0.25">
      <c r="A182" s="73">
        <v>6</v>
      </c>
      <c r="B182" s="71" t="s">
        <v>157</v>
      </c>
      <c r="C182" s="65" t="s">
        <v>135</v>
      </c>
      <c r="D182" s="65">
        <v>781</v>
      </c>
    </row>
    <row r="183" spans="1:4" x14ac:dyDescent="0.25">
      <c r="A183" s="73">
        <v>6</v>
      </c>
      <c r="B183" s="71" t="s">
        <v>157</v>
      </c>
      <c r="C183" s="65" t="s">
        <v>105</v>
      </c>
      <c r="D183" s="65">
        <v>35</v>
      </c>
    </row>
    <row r="184" spans="1:4" x14ac:dyDescent="0.25">
      <c r="A184" s="73">
        <v>6</v>
      </c>
      <c r="B184" s="71" t="s">
        <v>157</v>
      </c>
      <c r="C184" s="65" t="s">
        <v>136</v>
      </c>
      <c r="D184" s="65">
        <v>85</v>
      </c>
    </row>
    <row r="185" spans="1:4" x14ac:dyDescent="0.25">
      <c r="A185" s="73">
        <v>6</v>
      </c>
      <c r="B185" s="71" t="s">
        <v>157</v>
      </c>
      <c r="C185" s="65" t="s">
        <v>106</v>
      </c>
      <c r="D185" s="65">
        <v>91</v>
      </c>
    </row>
    <row r="186" spans="1:4" x14ac:dyDescent="0.25">
      <c r="A186" s="73">
        <v>6</v>
      </c>
      <c r="B186" s="71" t="s">
        <v>157</v>
      </c>
      <c r="C186" s="65" t="s">
        <v>119</v>
      </c>
      <c r="D186" s="65">
        <v>353</v>
      </c>
    </row>
    <row r="187" spans="1:4" x14ac:dyDescent="0.25">
      <c r="A187" s="73">
        <v>6</v>
      </c>
      <c r="B187" s="71" t="s">
        <v>157</v>
      </c>
      <c r="C187" s="65" t="s">
        <v>156</v>
      </c>
      <c r="D187" s="65">
        <v>123</v>
      </c>
    </row>
    <row r="188" spans="1:4" x14ac:dyDescent="0.25">
      <c r="A188" s="73">
        <v>6</v>
      </c>
      <c r="B188" s="71" t="s">
        <v>157</v>
      </c>
      <c r="C188" s="65" t="s">
        <v>107</v>
      </c>
      <c r="D188" s="65">
        <v>78</v>
      </c>
    </row>
    <row r="189" spans="1:4" x14ac:dyDescent="0.25">
      <c r="A189" s="73">
        <v>6</v>
      </c>
      <c r="B189" s="71" t="s">
        <v>157</v>
      </c>
      <c r="C189" s="65" t="s">
        <v>108</v>
      </c>
      <c r="D189" s="65">
        <v>254</v>
      </c>
    </row>
    <row r="190" spans="1:4" x14ac:dyDescent="0.25">
      <c r="A190" s="73">
        <v>6</v>
      </c>
      <c r="B190" s="71" t="s">
        <v>157</v>
      </c>
      <c r="C190" s="65" t="s">
        <v>140</v>
      </c>
      <c r="D190" s="65">
        <v>103</v>
      </c>
    </row>
    <row r="191" spans="1:4" x14ac:dyDescent="0.25">
      <c r="A191" s="73">
        <v>6</v>
      </c>
      <c r="B191" s="71" t="s">
        <v>157</v>
      </c>
      <c r="C191" s="65" t="s">
        <v>142</v>
      </c>
      <c r="D191" s="65">
        <v>1732</v>
      </c>
    </row>
    <row r="192" spans="1:4" x14ac:dyDescent="0.25">
      <c r="A192" s="73">
        <v>6</v>
      </c>
      <c r="B192" s="71" t="s">
        <v>157</v>
      </c>
      <c r="C192" s="65" t="s">
        <v>123</v>
      </c>
      <c r="D192" s="65">
        <v>37</v>
      </c>
    </row>
    <row r="193" spans="1:4" x14ac:dyDescent="0.25">
      <c r="A193" s="73">
        <v>6</v>
      </c>
      <c r="B193" s="71" t="s">
        <v>157</v>
      </c>
      <c r="C193" s="65" t="s">
        <v>145</v>
      </c>
      <c r="D193" s="65">
        <v>130</v>
      </c>
    </row>
    <row r="194" spans="1:4" x14ac:dyDescent="0.25">
      <c r="A194" s="73">
        <v>6</v>
      </c>
      <c r="B194" s="71" t="s">
        <v>157</v>
      </c>
      <c r="C194" s="65" t="s">
        <v>110</v>
      </c>
      <c r="D194" s="65">
        <v>752</v>
      </c>
    </row>
    <row r="195" spans="1:4" x14ac:dyDescent="0.25">
      <c r="A195" s="73">
        <v>6</v>
      </c>
      <c r="B195" s="71" t="s">
        <v>157</v>
      </c>
      <c r="C195" s="65" t="s">
        <v>146</v>
      </c>
      <c r="D195" s="65">
        <v>426</v>
      </c>
    </row>
    <row r="196" spans="1:4" x14ac:dyDescent="0.25">
      <c r="A196" s="73">
        <v>6</v>
      </c>
      <c r="B196" s="71" t="s">
        <v>157</v>
      </c>
      <c r="C196" s="65" t="s">
        <v>112</v>
      </c>
      <c r="D196" s="65">
        <v>18</v>
      </c>
    </row>
    <row r="197" spans="1:4" x14ac:dyDescent="0.25">
      <c r="A197" s="73">
        <v>6</v>
      </c>
      <c r="B197" s="71" t="s">
        <v>157</v>
      </c>
      <c r="C197" s="65" t="s">
        <v>148</v>
      </c>
      <c r="D197" s="65">
        <v>122</v>
      </c>
    </row>
    <row r="198" spans="1:4" x14ac:dyDescent="0.25">
      <c r="A198" s="73">
        <v>6</v>
      </c>
      <c r="B198" s="71" t="s">
        <v>157</v>
      </c>
      <c r="C198" s="65" t="s">
        <v>113</v>
      </c>
      <c r="D198" s="65">
        <v>12296</v>
      </c>
    </row>
    <row r="199" spans="1:4" x14ac:dyDescent="0.25">
      <c r="A199" s="73"/>
      <c r="B199" s="71"/>
      <c r="C199" s="65"/>
      <c r="D199" s="65"/>
    </row>
    <row r="200" spans="1:4" x14ac:dyDescent="0.25">
      <c r="A200" s="73">
        <v>7</v>
      </c>
      <c r="B200" s="71" t="s">
        <v>80</v>
      </c>
      <c r="C200" s="65" t="s">
        <v>85</v>
      </c>
      <c r="D200" s="65">
        <v>79</v>
      </c>
    </row>
    <row r="201" spans="1:4" x14ac:dyDescent="0.25">
      <c r="A201" s="73">
        <v>7</v>
      </c>
      <c r="B201" s="71" t="s">
        <v>80</v>
      </c>
      <c r="C201" s="65" t="s">
        <v>86</v>
      </c>
      <c r="D201" s="65">
        <v>395</v>
      </c>
    </row>
    <row r="202" spans="1:4" x14ac:dyDescent="0.25">
      <c r="A202" s="73">
        <v>7</v>
      </c>
      <c r="B202" s="71" t="s">
        <v>80</v>
      </c>
      <c r="C202" s="65" t="s">
        <v>114</v>
      </c>
      <c r="D202" s="65">
        <v>281</v>
      </c>
    </row>
    <row r="203" spans="1:4" x14ac:dyDescent="0.25">
      <c r="A203" s="73">
        <v>7</v>
      </c>
      <c r="B203" s="71" t="s">
        <v>80</v>
      </c>
      <c r="C203" s="65" t="s">
        <v>87</v>
      </c>
      <c r="D203" s="65">
        <v>26</v>
      </c>
    </row>
    <row r="204" spans="1:4" x14ac:dyDescent="0.25">
      <c r="A204" s="73">
        <v>7</v>
      </c>
      <c r="B204" s="71" t="s">
        <v>80</v>
      </c>
      <c r="C204" s="65" t="s">
        <v>125</v>
      </c>
      <c r="D204" s="65">
        <v>50</v>
      </c>
    </row>
    <row r="205" spans="1:4" x14ac:dyDescent="0.25">
      <c r="A205" s="73">
        <v>7</v>
      </c>
      <c r="B205" s="71" t="s">
        <v>80</v>
      </c>
      <c r="C205" s="65" t="s">
        <v>115</v>
      </c>
      <c r="D205" s="65">
        <v>89</v>
      </c>
    </row>
    <row r="206" spans="1:4" x14ac:dyDescent="0.25">
      <c r="A206" s="73">
        <v>7</v>
      </c>
      <c r="B206" s="71" t="s">
        <v>80</v>
      </c>
      <c r="C206" s="65" t="s">
        <v>88</v>
      </c>
      <c r="D206" s="65">
        <v>70</v>
      </c>
    </row>
    <row r="207" spans="1:4" x14ac:dyDescent="0.25">
      <c r="A207" s="73">
        <v>7</v>
      </c>
      <c r="B207" s="71" t="s">
        <v>80</v>
      </c>
      <c r="C207" s="65" t="s">
        <v>89</v>
      </c>
      <c r="D207" s="65">
        <v>262</v>
      </c>
    </row>
    <row r="208" spans="1:4" x14ac:dyDescent="0.25">
      <c r="A208" s="73">
        <v>7</v>
      </c>
      <c r="B208" s="71" t="s">
        <v>80</v>
      </c>
      <c r="C208" s="65" t="s">
        <v>90</v>
      </c>
      <c r="D208" s="65">
        <v>415</v>
      </c>
    </row>
    <row r="209" spans="1:4" x14ac:dyDescent="0.25">
      <c r="A209" s="73">
        <v>7</v>
      </c>
      <c r="B209" s="71" t="s">
        <v>80</v>
      </c>
      <c r="C209" s="65" t="s">
        <v>91</v>
      </c>
      <c r="D209" s="65">
        <v>117</v>
      </c>
    </row>
    <row r="210" spans="1:4" x14ac:dyDescent="0.25">
      <c r="A210" s="73">
        <v>7</v>
      </c>
      <c r="B210" s="71" t="s">
        <v>80</v>
      </c>
      <c r="C210" s="65" t="s">
        <v>126</v>
      </c>
      <c r="D210" s="65">
        <v>43</v>
      </c>
    </row>
    <row r="211" spans="1:4" x14ac:dyDescent="0.25">
      <c r="A211" s="73">
        <v>7</v>
      </c>
      <c r="B211" s="71" t="s">
        <v>80</v>
      </c>
      <c r="C211" s="65" t="s">
        <v>92</v>
      </c>
      <c r="D211" s="65">
        <v>196</v>
      </c>
    </row>
    <row r="212" spans="1:4" x14ac:dyDescent="0.25">
      <c r="A212" s="73">
        <v>7</v>
      </c>
      <c r="B212" s="71" t="s">
        <v>80</v>
      </c>
      <c r="C212" s="65" t="s">
        <v>93</v>
      </c>
      <c r="D212" s="65">
        <v>101</v>
      </c>
    </row>
    <row r="213" spans="1:4" x14ac:dyDescent="0.25">
      <c r="A213" s="73">
        <v>7</v>
      </c>
      <c r="B213" s="71" t="s">
        <v>80</v>
      </c>
      <c r="C213" s="65" t="s">
        <v>94</v>
      </c>
      <c r="D213" s="65">
        <v>293</v>
      </c>
    </row>
    <row r="214" spans="1:4" x14ac:dyDescent="0.25">
      <c r="A214" s="73">
        <v>7</v>
      </c>
      <c r="B214" s="71" t="s">
        <v>80</v>
      </c>
      <c r="C214" s="65" t="s">
        <v>95</v>
      </c>
      <c r="D214" s="65">
        <v>47</v>
      </c>
    </row>
    <row r="215" spans="1:4" x14ac:dyDescent="0.25">
      <c r="A215" s="73">
        <v>7</v>
      </c>
      <c r="B215" s="71" t="s">
        <v>80</v>
      </c>
      <c r="C215" s="65" t="s">
        <v>96</v>
      </c>
      <c r="D215" s="65">
        <v>186</v>
      </c>
    </row>
    <row r="216" spans="1:4" x14ac:dyDescent="0.25">
      <c r="A216" s="73">
        <v>7</v>
      </c>
      <c r="B216" s="71" t="s">
        <v>80</v>
      </c>
      <c r="C216" s="65" t="s">
        <v>127</v>
      </c>
      <c r="D216" s="65">
        <v>42</v>
      </c>
    </row>
    <row r="217" spans="1:4" x14ac:dyDescent="0.25">
      <c r="A217" s="73">
        <v>7</v>
      </c>
      <c r="B217" s="71" t="s">
        <v>80</v>
      </c>
      <c r="C217" s="65" t="s">
        <v>116</v>
      </c>
      <c r="D217" s="65">
        <v>208</v>
      </c>
    </row>
    <row r="218" spans="1:4" x14ac:dyDescent="0.25">
      <c r="A218" s="73">
        <v>7</v>
      </c>
      <c r="B218" s="71" t="s">
        <v>80</v>
      </c>
      <c r="C218" s="65" t="s">
        <v>128</v>
      </c>
      <c r="D218" s="65">
        <v>31</v>
      </c>
    </row>
    <row r="219" spans="1:4" x14ac:dyDescent="0.25">
      <c r="A219" s="73">
        <v>7</v>
      </c>
      <c r="B219" s="71" t="s">
        <v>80</v>
      </c>
      <c r="C219" s="65" t="s">
        <v>129</v>
      </c>
      <c r="D219" s="65">
        <v>75</v>
      </c>
    </row>
    <row r="220" spans="1:4" x14ac:dyDescent="0.25">
      <c r="A220" s="73">
        <v>7</v>
      </c>
      <c r="B220" s="71" t="s">
        <v>80</v>
      </c>
      <c r="C220" s="65" t="s">
        <v>97</v>
      </c>
      <c r="D220" s="65">
        <v>241</v>
      </c>
    </row>
    <row r="221" spans="1:4" x14ac:dyDescent="0.25">
      <c r="A221" s="73">
        <v>7</v>
      </c>
      <c r="B221" s="71" t="s">
        <v>80</v>
      </c>
      <c r="C221" s="65" t="s">
        <v>130</v>
      </c>
      <c r="D221" s="65">
        <v>233</v>
      </c>
    </row>
    <row r="222" spans="1:4" x14ac:dyDescent="0.25">
      <c r="A222" s="73">
        <v>7</v>
      </c>
      <c r="B222" s="71" t="s">
        <v>80</v>
      </c>
      <c r="C222" s="65" t="s">
        <v>98</v>
      </c>
      <c r="D222" s="65">
        <v>104</v>
      </c>
    </row>
    <row r="223" spans="1:4" x14ac:dyDescent="0.25">
      <c r="A223" s="73">
        <v>7</v>
      </c>
      <c r="B223" s="71" t="s">
        <v>80</v>
      </c>
      <c r="C223" s="65" t="s">
        <v>117</v>
      </c>
      <c r="D223" s="65">
        <v>138</v>
      </c>
    </row>
    <row r="224" spans="1:4" x14ac:dyDescent="0.25">
      <c r="A224" s="73">
        <v>7</v>
      </c>
      <c r="B224" s="71" t="s">
        <v>80</v>
      </c>
      <c r="C224" s="65" t="s">
        <v>99</v>
      </c>
      <c r="D224" s="65">
        <v>260</v>
      </c>
    </row>
    <row r="225" spans="1:4" x14ac:dyDescent="0.25">
      <c r="A225" s="73">
        <v>7</v>
      </c>
      <c r="B225" s="71" t="s">
        <v>80</v>
      </c>
      <c r="C225" s="65" t="s">
        <v>100</v>
      </c>
      <c r="D225" s="65">
        <v>208</v>
      </c>
    </row>
    <row r="226" spans="1:4" x14ac:dyDescent="0.25">
      <c r="A226" s="73">
        <v>7</v>
      </c>
      <c r="B226" s="71" t="s">
        <v>80</v>
      </c>
      <c r="C226" s="65" t="s">
        <v>101</v>
      </c>
      <c r="D226" s="65">
        <v>250</v>
      </c>
    </row>
    <row r="227" spans="1:4" x14ac:dyDescent="0.25">
      <c r="A227" s="73">
        <v>7</v>
      </c>
      <c r="B227" s="71" t="s">
        <v>80</v>
      </c>
      <c r="C227" s="65" t="s">
        <v>131</v>
      </c>
      <c r="D227" s="65">
        <v>275</v>
      </c>
    </row>
    <row r="228" spans="1:4" x14ac:dyDescent="0.25">
      <c r="A228" s="73">
        <v>7</v>
      </c>
      <c r="B228" s="71" t="s">
        <v>80</v>
      </c>
      <c r="C228" s="65" t="s">
        <v>132</v>
      </c>
      <c r="D228" s="65">
        <v>250</v>
      </c>
    </row>
    <row r="229" spans="1:4" x14ac:dyDescent="0.25">
      <c r="A229" s="73">
        <v>7</v>
      </c>
      <c r="B229" s="71" t="s">
        <v>80</v>
      </c>
      <c r="C229" s="65" t="s">
        <v>118</v>
      </c>
      <c r="D229" s="65">
        <v>246</v>
      </c>
    </row>
    <row r="230" spans="1:4" x14ac:dyDescent="0.25">
      <c r="A230" s="73">
        <v>7</v>
      </c>
      <c r="B230" s="71" t="s">
        <v>80</v>
      </c>
      <c r="C230" s="66" t="s">
        <v>133</v>
      </c>
      <c r="D230" s="65">
        <v>34</v>
      </c>
    </row>
    <row r="231" spans="1:4" x14ac:dyDescent="0.25">
      <c r="A231" s="73">
        <v>7</v>
      </c>
      <c r="B231" s="71" t="s">
        <v>80</v>
      </c>
      <c r="C231" s="65" t="s">
        <v>102</v>
      </c>
      <c r="D231" s="65">
        <v>291</v>
      </c>
    </row>
    <row r="232" spans="1:4" x14ac:dyDescent="0.25">
      <c r="A232" s="73">
        <v>7</v>
      </c>
      <c r="B232" s="71" t="s">
        <v>80</v>
      </c>
      <c r="C232" s="65" t="s">
        <v>134</v>
      </c>
      <c r="D232" s="65">
        <v>175</v>
      </c>
    </row>
    <row r="233" spans="1:4" x14ac:dyDescent="0.25">
      <c r="A233" s="73">
        <v>7</v>
      </c>
      <c r="B233" s="71" t="s">
        <v>80</v>
      </c>
      <c r="C233" s="65" t="s">
        <v>103</v>
      </c>
      <c r="D233" s="65">
        <v>344</v>
      </c>
    </row>
    <row r="234" spans="1:4" x14ac:dyDescent="0.25">
      <c r="A234" s="73">
        <v>7</v>
      </c>
      <c r="B234" s="71" t="s">
        <v>80</v>
      </c>
      <c r="C234" s="65" t="s">
        <v>135</v>
      </c>
      <c r="D234" s="65">
        <v>494</v>
      </c>
    </row>
    <row r="235" spans="1:4" x14ac:dyDescent="0.25">
      <c r="A235" s="73">
        <v>7</v>
      </c>
      <c r="B235" s="71" t="s">
        <v>80</v>
      </c>
      <c r="C235" s="65" t="s">
        <v>104</v>
      </c>
      <c r="D235" s="65">
        <v>119</v>
      </c>
    </row>
    <row r="236" spans="1:4" x14ac:dyDescent="0.25">
      <c r="A236" s="73">
        <v>7</v>
      </c>
      <c r="B236" s="71" t="s">
        <v>80</v>
      </c>
      <c r="C236" s="65" t="s">
        <v>105</v>
      </c>
      <c r="D236" s="65">
        <v>59</v>
      </c>
    </row>
    <row r="237" spans="1:4" x14ac:dyDescent="0.25">
      <c r="A237" s="73">
        <v>7</v>
      </c>
      <c r="B237" s="71" t="s">
        <v>80</v>
      </c>
      <c r="C237" s="65" t="s">
        <v>136</v>
      </c>
      <c r="D237" s="65">
        <v>72</v>
      </c>
    </row>
    <row r="238" spans="1:4" x14ac:dyDescent="0.25">
      <c r="A238" s="73">
        <v>7</v>
      </c>
      <c r="B238" s="71" t="s">
        <v>80</v>
      </c>
      <c r="C238" s="65" t="s">
        <v>106</v>
      </c>
      <c r="D238" s="65">
        <v>388</v>
      </c>
    </row>
    <row r="239" spans="1:4" x14ac:dyDescent="0.25">
      <c r="A239" s="73">
        <v>7</v>
      </c>
      <c r="B239" s="71" t="s">
        <v>80</v>
      </c>
      <c r="C239" s="65" t="s">
        <v>119</v>
      </c>
      <c r="D239" s="65">
        <v>269</v>
      </c>
    </row>
    <row r="240" spans="1:4" x14ac:dyDescent="0.25">
      <c r="A240" s="73">
        <v>7</v>
      </c>
      <c r="B240" s="71" t="s">
        <v>80</v>
      </c>
      <c r="C240" s="65" t="s">
        <v>137</v>
      </c>
      <c r="D240" s="65">
        <v>199</v>
      </c>
    </row>
    <row r="241" spans="1:4" x14ac:dyDescent="0.25">
      <c r="A241" s="73">
        <v>7</v>
      </c>
      <c r="B241" s="71" t="s">
        <v>80</v>
      </c>
      <c r="C241" s="65" t="s">
        <v>138</v>
      </c>
      <c r="D241" s="65">
        <v>145</v>
      </c>
    </row>
    <row r="242" spans="1:4" x14ac:dyDescent="0.25">
      <c r="A242" s="73">
        <v>7</v>
      </c>
      <c r="B242" s="71" t="s">
        <v>80</v>
      </c>
      <c r="C242" s="65" t="s">
        <v>139</v>
      </c>
      <c r="D242" s="65">
        <v>82</v>
      </c>
    </row>
    <row r="243" spans="1:4" x14ac:dyDescent="0.25">
      <c r="A243" s="73">
        <v>7</v>
      </c>
      <c r="B243" s="71" t="s">
        <v>80</v>
      </c>
      <c r="C243" s="65" t="s">
        <v>107</v>
      </c>
      <c r="D243" s="65">
        <v>316</v>
      </c>
    </row>
    <row r="244" spans="1:4" x14ac:dyDescent="0.25">
      <c r="A244" s="73">
        <v>7</v>
      </c>
      <c r="B244" s="71" t="s">
        <v>80</v>
      </c>
      <c r="C244" s="65" t="s">
        <v>108</v>
      </c>
      <c r="D244" s="65">
        <v>199</v>
      </c>
    </row>
    <row r="245" spans="1:4" ht="12.6" customHeight="1" x14ac:dyDescent="0.25">
      <c r="A245" s="73">
        <v>7</v>
      </c>
      <c r="B245" s="71" t="s">
        <v>80</v>
      </c>
      <c r="C245" s="66" t="s">
        <v>140</v>
      </c>
      <c r="D245" s="65">
        <v>316</v>
      </c>
    </row>
    <row r="246" spans="1:4" ht="12.6" customHeight="1" x14ac:dyDescent="0.25">
      <c r="A246" s="73">
        <v>7</v>
      </c>
      <c r="B246" s="71" t="s">
        <v>80</v>
      </c>
      <c r="C246" s="65" t="s">
        <v>141</v>
      </c>
      <c r="D246" s="65">
        <v>93</v>
      </c>
    </row>
    <row r="247" spans="1:4" ht="12.6" customHeight="1" x14ac:dyDescent="0.25">
      <c r="A247" s="73">
        <v>7</v>
      </c>
      <c r="B247" s="71" t="s">
        <v>80</v>
      </c>
      <c r="C247" s="65" t="s">
        <v>142</v>
      </c>
      <c r="D247" s="65">
        <v>234</v>
      </c>
    </row>
    <row r="248" spans="1:4" ht="12.6" customHeight="1" x14ac:dyDescent="0.25">
      <c r="A248" s="73">
        <v>7</v>
      </c>
      <c r="B248" s="71" t="s">
        <v>80</v>
      </c>
      <c r="C248" s="65" t="s">
        <v>121</v>
      </c>
      <c r="D248" s="65">
        <v>65</v>
      </c>
    </row>
    <row r="249" spans="1:4" ht="12.6" customHeight="1" x14ac:dyDescent="0.25">
      <c r="A249" s="73">
        <v>7</v>
      </c>
      <c r="B249" s="71" t="s">
        <v>80</v>
      </c>
      <c r="C249" s="65" t="s">
        <v>143</v>
      </c>
      <c r="D249" s="65">
        <v>68</v>
      </c>
    </row>
    <row r="250" spans="1:4" ht="12.6" customHeight="1" x14ac:dyDescent="0.25">
      <c r="A250" s="73">
        <v>7</v>
      </c>
      <c r="B250" s="71" t="s">
        <v>80</v>
      </c>
      <c r="C250" s="65" t="s">
        <v>122</v>
      </c>
      <c r="D250" s="65">
        <v>514</v>
      </c>
    </row>
    <row r="251" spans="1:4" ht="12.6" customHeight="1" x14ac:dyDescent="0.25">
      <c r="A251" s="73">
        <v>7</v>
      </c>
      <c r="B251" s="71" t="s">
        <v>80</v>
      </c>
      <c r="C251" s="65" t="s">
        <v>144</v>
      </c>
      <c r="D251" s="65">
        <v>69</v>
      </c>
    </row>
    <row r="252" spans="1:4" ht="12.6" customHeight="1" x14ac:dyDescent="0.25">
      <c r="A252" s="73">
        <v>7</v>
      </c>
      <c r="B252" s="71" t="s">
        <v>80</v>
      </c>
      <c r="C252" s="65" t="s">
        <v>123</v>
      </c>
      <c r="D252" s="65">
        <v>200</v>
      </c>
    </row>
    <row r="253" spans="1:4" ht="12.6" customHeight="1" x14ac:dyDescent="0.25">
      <c r="A253" s="73">
        <v>7</v>
      </c>
      <c r="B253" s="71" t="s">
        <v>80</v>
      </c>
      <c r="C253" s="65" t="s">
        <v>145</v>
      </c>
      <c r="D253" s="65">
        <v>30</v>
      </c>
    </row>
    <row r="254" spans="1:4" ht="12.6" customHeight="1" x14ac:dyDescent="0.25">
      <c r="A254" s="73">
        <v>7</v>
      </c>
      <c r="B254" s="71" t="s">
        <v>80</v>
      </c>
      <c r="C254" s="65" t="s">
        <v>110</v>
      </c>
      <c r="D254" s="65">
        <v>174</v>
      </c>
    </row>
    <row r="255" spans="1:4" ht="12.6" customHeight="1" x14ac:dyDescent="0.25">
      <c r="A255" s="73">
        <v>7</v>
      </c>
      <c r="B255" s="71" t="s">
        <v>80</v>
      </c>
      <c r="C255" s="65" t="s">
        <v>146</v>
      </c>
      <c r="D255" s="65">
        <v>121</v>
      </c>
    </row>
    <row r="256" spans="1:4" ht="12.6" customHeight="1" x14ac:dyDescent="0.25">
      <c r="A256" s="73">
        <v>7</v>
      </c>
      <c r="B256" s="71" t="s">
        <v>80</v>
      </c>
      <c r="C256" s="65" t="s">
        <v>111</v>
      </c>
      <c r="D256" s="65">
        <v>27</v>
      </c>
    </row>
    <row r="257" spans="1:4" ht="12.6" customHeight="1" x14ac:dyDescent="0.25">
      <c r="A257" s="73">
        <v>7</v>
      </c>
      <c r="B257" s="71" t="s">
        <v>80</v>
      </c>
      <c r="C257" s="65" t="s">
        <v>112</v>
      </c>
      <c r="D257" s="65">
        <v>88</v>
      </c>
    </row>
    <row r="258" spans="1:4" ht="12.6" customHeight="1" x14ac:dyDescent="0.25">
      <c r="A258" s="73">
        <v>7</v>
      </c>
      <c r="B258" s="71" t="s">
        <v>80</v>
      </c>
      <c r="C258" s="65" t="s">
        <v>147</v>
      </c>
      <c r="D258" s="65">
        <v>100</v>
      </c>
    </row>
    <row r="259" spans="1:4" ht="12.6" customHeight="1" x14ac:dyDescent="0.25">
      <c r="A259" s="73">
        <v>7</v>
      </c>
      <c r="B259" s="71" t="s">
        <v>80</v>
      </c>
      <c r="C259" s="65" t="s">
        <v>148</v>
      </c>
      <c r="D259" s="65">
        <v>171</v>
      </c>
    </row>
    <row r="260" spans="1:4" ht="12.6" customHeight="1" x14ac:dyDescent="0.25">
      <c r="A260" s="73">
        <v>7</v>
      </c>
      <c r="B260" s="71" t="s">
        <v>80</v>
      </c>
      <c r="C260" s="65" t="s">
        <v>149</v>
      </c>
      <c r="D260" s="65">
        <v>106</v>
      </c>
    </row>
    <row r="261" spans="1:4" ht="12.6" customHeight="1" x14ac:dyDescent="0.25">
      <c r="A261" s="73">
        <v>7</v>
      </c>
      <c r="B261" s="71" t="s">
        <v>80</v>
      </c>
      <c r="C261" s="66" t="s">
        <v>124</v>
      </c>
      <c r="D261" s="65">
        <v>281</v>
      </c>
    </row>
    <row r="262" spans="1:4" ht="12.6" customHeight="1" x14ac:dyDescent="0.25">
      <c r="A262" s="73"/>
      <c r="B262" s="71"/>
      <c r="C262" s="66" t="s">
        <v>150</v>
      </c>
      <c r="D262" s="66">
        <v>11054</v>
      </c>
    </row>
    <row r="263" spans="1:4" ht="12.6" customHeight="1" x14ac:dyDescent="0.25">
      <c r="A263" s="73">
        <v>8</v>
      </c>
      <c r="B263" s="69" t="s">
        <v>151</v>
      </c>
      <c r="C263" s="65" t="s">
        <v>85</v>
      </c>
      <c r="D263" s="65">
        <v>40</v>
      </c>
    </row>
    <row r="264" spans="1:4" ht="12.6" customHeight="1" x14ac:dyDescent="0.25">
      <c r="A264" s="73">
        <v>8</v>
      </c>
      <c r="B264" s="69" t="s">
        <v>151</v>
      </c>
      <c r="C264" s="65" t="s">
        <v>86</v>
      </c>
      <c r="D264" s="65">
        <v>568</v>
      </c>
    </row>
    <row r="265" spans="1:4" ht="12.6" customHeight="1" x14ac:dyDescent="0.25">
      <c r="A265" s="73">
        <v>8</v>
      </c>
      <c r="B265" s="69" t="s">
        <v>151</v>
      </c>
      <c r="C265" s="65" t="s">
        <v>114</v>
      </c>
      <c r="D265" s="65">
        <v>277</v>
      </c>
    </row>
    <row r="266" spans="1:4" ht="12.6" customHeight="1" x14ac:dyDescent="0.25">
      <c r="A266" s="73">
        <v>8</v>
      </c>
      <c r="B266" s="69" t="s">
        <v>151</v>
      </c>
      <c r="C266" s="65" t="s">
        <v>87</v>
      </c>
      <c r="D266" s="65">
        <v>27</v>
      </c>
    </row>
    <row r="267" spans="1:4" ht="12.6" customHeight="1" x14ac:dyDescent="0.25">
      <c r="A267" s="73">
        <v>8</v>
      </c>
      <c r="B267" s="69" t="s">
        <v>151</v>
      </c>
      <c r="C267" s="65" t="s">
        <v>125</v>
      </c>
      <c r="D267" s="65">
        <v>16</v>
      </c>
    </row>
    <row r="268" spans="1:4" ht="12.6" customHeight="1" x14ac:dyDescent="0.25">
      <c r="A268" s="73">
        <v>8</v>
      </c>
      <c r="B268" s="69" t="s">
        <v>151</v>
      </c>
      <c r="C268" s="65" t="s">
        <v>115</v>
      </c>
      <c r="D268" s="65">
        <v>68</v>
      </c>
    </row>
    <row r="269" spans="1:4" ht="12.6" customHeight="1" x14ac:dyDescent="0.25">
      <c r="A269" s="73">
        <v>8</v>
      </c>
      <c r="B269" s="69" t="s">
        <v>151</v>
      </c>
      <c r="C269" s="65" t="s">
        <v>88</v>
      </c>
      <c r="D269" s="65">
        <v>124</v>
      </c>
    </row>
    <row r="270" spans="1:4" ht="12.6" customHeight="1" x14ac:dyDescent="0.25">
      <c r="A270" s="73">
        <v>8</v>
      </c>
      <c r="B270" s="69" t="s">
        <v>151</v>
      </c>
      <c r="C270" s="65" t="s">
        <v>89</v>
      </c>
      <c r="D270" s="65">
        <v>138</v>
      </c>
    </row>
    <row r="271" spans="1:4" ht="12.6" customHeight="1" x14ac:dyDescent="0.25">
      <c r="A271" s="73">
        <v>8</v>
      </c>
      <c r="B271" s="69" t="s">
        <v>151</v>
      </c>
      <c r="C271" s="65" t="s">
        <v>90</v>
      </c>
      <c r="D271" s="65">
        <v>513</v>
      </c>
    </row>
    <row r="272" spans="1:4" ht="12.6" customHeight="1" x14ac:dyDescent="0.25">
      <c r="A272" s="73">
        <v>8</v>
      </c>
      <c r="B272" s="69" t="s">
        <v>151</v>
      </c>
      <c r="C272" s="65" t="s">
        <v>91</v>
      </c>
      <c r="D272" s="65">
        <v>88</v>
      </c>
    </row>
    <row r="273" spans="1:4" ht="12.6" customHeight="1" x14ac:dyDescent="0.25">
      <c r="A273" s="73">
        <v>8</v>
      </c>
      <c r="B273" s="69" t="s">
        <v>151</v>
      </c>
      <c r="C273" s="65" t="s">
        <v>126</v>
      </c>
      <c r="D273" s="65">
        <v>16</v>
      </c>
    </row>
    <row r="274" spans="1:4" ht="12.6" customHeight="1" x14ac:dyDescent="0.25">
      <c r="A274" s="73">
        <v>8</v>
      </c>
      <c r="B274" s="69" t="s">
        <v>151</v>
      </c>
      <c r="C274" s="65" t="s">
        <v>92</v>
      </c>
      <c r="D274" s="65">
        <v>240</v>
      </c>
    </row>
    <row r="275" spans="1:4" ht="12.6" customHeight="1" x14ac:dyDescent="0.25">
      <c r="A275" s="73">
        <v>8</v>
      </c>
      <c r="B275" s="69" t="s">
        <v>151</v>
      </c>
      <c r="C275" s="65" t="s">
        <v>93</v>
      </c>
      <c r="D275" s="65">
        <v>173</v>
      </c>
    </row>
    <row r="276" spans="1:4" ht="12.6" customHeight="1" x14ac:dyDescent="0.25">
      <c r="A276" s="73">
        <v>8</v>
      </c>
      <c r="B276" s="69" t="s">
        <v>151</v>
      </c>
      <c r="C276" s="65" t="s">
        <v>94</v>
      </c>
      <c r="D276" s="65">
        <v>165</v>
      </c>
    </row>
    <row r="277" spans="1:4" ht="12.6" customHeight="1" x14ac:dyDescent="0.25">
      <c r="A277" s="73">
        <v>8</v>
      </c>
      <c r="B277" s="69" t="s">
        <v>151</v>
      </c>
      <c r="C277" s="65" t="s">
        <v>95</v>
      </c>
      <c r="D277" s="65">
        <v>38</v>
      </c>
    </row>
    <row r="278" spans="1:4" ht="12.6" customHeight="1" x14ac:dyDescent="0.25">
      <c r="A278" s="73">
        <v>8</v>
      </c>
      <c r="B278" s="69" t="s">
        <v>151</v>
      </c>
      <c r="C278" s="65" t="s">
        <v>96</v>
      </c>
      <c r="D278" s="65">
        <v>134</v>
      </c>
    </row>
    <row r="279" spans="1:4" ht="12.6" customHeight="1" x14ac:dyDescent="0.25">
      <c r="A279" s="73">
        <v>8</v>
      </c>
      <c r="B279" s="69" t="s">
        <v>151</v>
      </c>
      <c r="C279" s="65" t="s">
        <v>127</v>
      </c>
      <c r="D279" s="65">
        <v>57</v>
      </c>
    </row>
    <row r="280" spans="1:4" ht="12.6" customHeight="1" x14ac:dyDescent="0.25">
      <c r="A280" s="73">
        <v>8</v>
      </c>
      <c r="B280" s="69" t="s">
        <v>151</v>
      </c>
      <c r="C280" s="65" t="s">
        <v>116</v>
      </c>
      <c r="D280" s="65">
        <v>188</v>
      </c>
    </row>
    <row r="281" spans="1:4" ht="12.6" customHeight="1" x14ac:dyDescent="0.25">
      <c r="A281" s="73">
        <v>8</v>
      </c>
      <c r="B281" s="69" t="s">
        <v>151</v>
      </c>
      <c r="C281" s="65" t="s">
        <v>152</v>
      </c>
      <c r="D281" s="65">
        <v>73</v>
      </c>
    </row>
    <row r="282" spans="1:4" ht="12.6" customHeight="1" x14ac:dyDescent="0.25">
      <c r="A282" s="73">
        <v>8</v>
      </c>
      <c r="B282" s="69" t="s">
        <v>151</v>
      </c>
      <c r="C282" s="65" t="s">
        <v>128</v>
      </c>
      <c r="D282" s="65">
        <v>11</v>
      </c>
    </row>
    <row r="283" spans="1:4" ht="12.6" customHeight="1" x14ac:dyDescent="0.25">
      <c r="A283" s="73">
        <v>8</v>
      </c>
      <c r="B283" s="69" t="s">
        <v>151</v>
      </c>
      <c r="C283" s="65" t="s">
        <v>129</v>
      </c>
      <c r="D283" s="65">
        <v>42</v>
      </c>
    </row>
    <row r="284" spans="1:4" ht="12.6" customHeight="1" x14ac:dyDescent="0.25">
      <c r="A284" s="73">
        <v>8</v>
      </c>
      <c r="B284" s="69" t="s">
        <v>151</v>
      </c>
      <c r="C284" s="65" t="s">
        <v>97</v>
      </c>
      <c r="D284" s="65">
        <v>207</v>
      </c>
    </row>
    <row r="285" spans="1:4" ht="12.6" customHeight="1" x14ac:dyDescent="0.25">
      <c r="A285" s="73">
        <v>8</v>
      </c>
      <c r="B285" s="69" t="s">
        <v>151</v>
      </c>
      <c r="C285" s="65" t="s">
        <v>130</v>
      </c>
      <c r="D285" s="65">
        <v>103</v>
      </c>
    </row>
    <row r="286" spans="1:4" ht="12.6" customHeight="1" x14ac:dyDescent="0.25">
      <c r="A286" s="73">
        <v>8</v>
      </c>
      <c r="B286" s="69" t="s">
        <v>151</v>
      </c>
      <c r="C286" s="65" t="s">
        <v>98</v>
      </c>
      <c r="D286" s="65">
        <v>56</v>
      </c>
    </row>
    <row r="287" spans="1:4" ht="12.6" customHeight="1" x14ac:dyDescent="0.25">
      <c r="A287" s="73">
        <v>8</v>
      </c>
      <c r="B287" s="69" t="s">
        <v>151</v>
      </c>
      <c r="C287" s="65" t="s">
        <v>117</v>
      </c>
      <c r="D287" s="65">
        <v>168</v>
      </c>
    </row>
    <row r="288" spans="1:4" ht="12.6" customHeight="1" x14ac:dyDescent="0.25">
      <c r="A288" s="73">
        <v>8</v>
      </c>
      <c r="B288" s="69" t="s">
        <v>151</v>
      </c>
      <c r="C288" s="65" t="s">
        <v>153</v>
      </c>
      <c r="D288" s="65">
        <v>106</v>
      </c>
    </row>
    <row r="289" spans="1:4" ht="12.6" customHeight="1" x14ac:dyDescent="0.25">
      <c r="A289" s="73">
        <v>8</v>
      </c>
      <c r="B289" s="69" t="s">
        <v>151</v>
      </c>
      <c r="C289" s="65" t="s">
        <v>99</v>
      </c>
      <c r="D289" s="65">
        <v>219</v>
      </c>
    </row>
    <row r="290" spans="1:4" ht="12.6" customHeight="1" x14ac:dyDescent="0.25">
      <c r="A290" s="73">
        <v>8</v>
      </c>
      <c r="B290" s="69" t="s">
        <v>151</v>
      </c>
      <c r="C290" s="65" t="s">
        <v>100</v>
      </c>
      <c r="D290" s="65">
        <v>190</v>
      </c>
    </row>
    <row r="291" spans="1:4" ht="12.6" customHeight="1" x14ac:dyDescent="0.25">
      <c r="A291" s="73">
        <v>8</v>
      </c>
      <c r="B291" s="69" t="s">
        <v>151</v>
      </c>
      <c r="C291" s="65" t="s">
        <v>154</v>
      </c>
      <c r="D291" s="65">
        <v>305</v>
      </c>
    </row>
    <row r="292" spans="1:4" ht="12.6" customHeight="1" x14ac:dyDescent="0.25">
      <c r="A292" s="73">
        <v>8</v>
      </c>
      <c r="B292" s="69" t="s">
        <v>151</v>
      </c>
      <c r="C292" s="65" t="s">
        <v>101</v>
      </c>
      <c r="D292" s="65">
        <v>244</v>
      </c>
    </row>
    <row r="293" spans="1:4" ht="12.6" customHeight="1" x14ac:dyDescent="0.25">
      <c r="A293" s="73">
        <v>8</v>
      </c>
      <c r="B293" s="69" t="s">
        <v>151</v>
      </c>
      <c r="C293" s="65" t="s">
        <v>131</v>
      </c>
      <c r="D293" s="65">
        <v>227</v>
      </c>
    </row>
    <row r="294" spans="1:4" ht="12.6" customHeight="1" x14ac:dyDescent="0.25">
      <c r="A294" s="73">
        <v>8</v>
      </c>
      <c r="B294" s="69" t="s">
        <v>151</v>
      </c>
      <c r="C294" s="65" t="s">
        <v>132</v>
      </c>
      <c r="D294" s="65">
        <v>138</v>
      </c>
    </row>
    <row r="295" spans="1:4" ht="12.6" customHeight="1" x14ac:dyDescent="0.25">
      <c r="A295" s="73">
        <v>8</v>
      </c>
      <c r="B295" s="69" t="s">
        <v>151</v>
      </c>
      <c r="C295" s="65" t="s">
        <v>118</v>
      </c>
      <c r="D295" s="65">
        <v>303</v>
      </c>
    </row>
    <row r="296" spans="1:4" ht="12.6" customHeight="1" x14ac:dyDescent="0.25">
      <c r="A296" s="73">
        <v>8</v>
      </c>
      <c r="B296" s="69" t="s">
        <v>151</v>
      </c>
      <c r="C296" s="65" t="s">
        <v>133</v>
      </c>
      <c r="D296" s="65">
        <v>79</v>
      </c>
    </row>
    <row r="297" spans="1:4" ht="12.6" customHeight="1" x14ac:dyDescent="0.25">
      <c r="A297" s="73">
        <v>8</v>
      </c>
      <c r="B297" s="69" t="s">
        <v>151</v>
      </c>
      <c r="C297" s="65" t="s">
        <v>155</v>
      </c>
      <c r="D297" s="65">
        <v>12</v>
      </c>
    </row>
    <row r="298" spans="1:4" ht="12.6" customHeight="1" x14ac:dyDescent="0.25">
      <c r="A298" s="73">
        <v>8</v>
      </c>
      <c r="B298" s="69" t="s">
        <v>151</v>
      </c>
      <c r="C298" s="65" t="s">
        <v>102</v>
      </c>
      <c r="D298" s="65">
        <v>260</v>
      </c>
    </row>
    <row r="299" spans="1:4" ht="12.6" customHeight="1" x14ac:dyDescent="0.25">
      <c r="A299" s="73">
        <v>8</v>
      </c>
      <c r="B299" s="69" t="s">
        <v>151</v>
      </c>
      <c r="C299" s="65" t="s">
        <v>134</v>
      </c>
      <c r="D299" s="65">
        <v>98</v>
      </c>
    </row>
    <row r="300" spans="1:4" ht="12.6" customHeight="1" x14ac:dyDescent="0.25">
      <c r="A300" s="73">
        <v>8</v>
      </c>
      <c r="B300" s="69" t="s">
        <v>151</v>
      </c>
      <c r="C300" s="65" t="s">
        <v>103</v>
      </c>
      <c r="D300" s="65">
        <v>274</v>
      </c>
    </row>
    <row r="301" spans="1:4" ht="12.6" customHeight="1" x14ac:dyDescent="0.25">
      <c r="A301" s="73">
        <v>8</v>
      </c>
      <c r="B301" s="69" t="s">
        <v>151</v>
      </c>
      <c r="C301" s="65" t="s">
        <v>135</v>
      </c>
      <c r="D301" s="65">
        <v>553</v>
      </c>
    </row>
    <row r="302" spans="1:4" ht="12.6" customHeight="1" x14ac:dyDescent="0.25">
      <c r="A302" s="73">
        <v>8</v>
      </c>
      <c r="B302" s="69" t="s">
        <v>151</v>
      </c>
      <c r="C302" s="65" t="s">
        <v>104</v>
      </c>
      <c r="D302" s="65">
        <v>100</v>
      </c>
    </row>
    <row r="303" spans="1:4" ht="12.6" customHeight="1" x14ac:dyDescent="0.25">
      <c r="A303" s="73">
        <v>8</v>
      </c>
      <c r="B303" s="69" t="s">
        <v>151</v>
      </c>
      <c r="C303" s="65" t="s">
        <v>105</v>
      </c>
      <c r="D303" s="65">
        <v>78</v>
      </c>
    </row>
    <row r="304" spans="1:4" ht="12.6" customHeight="1" x14ac:dyDescent="0.25">
      <c r="A304" s="73">
        <v>8</v>
      </c>
      <c r="B304" s="69" t="s">
        <v>151</v>
      </c>
      <c r="C304" s="65" t="s">
        <v>136</v>
      </c>
      <c r="D304" s="65">
        <v>105</v>
      </c>
    </row>
    <row r="305" spans="1:4" ht="12.6" customHeight="1" x14ac:dyDescent="0.25">
      <c r="A305" s="73">
        <v>8</v>
      </c>
      <c r="B305" s="69" t="s">
        <v>151</v>
      </c>
      <c r="C305" s="65" t="s">
        <v>106</v>
      </c>
      <c r="D305" s="65">
        <v>394</v>
      </c>
    </row>
    <row r="306" spans="1:4" ht="12.6" customHeight="1" x14ac:dyDescent="0.25">
      <c r="A306" s="73">
        <v>8</v>
      </c>
      <c r="B306" s="69" t="s">
        <v>151</v>
      </c>
      <c r="C306" s="65" t="s">
        <v>119</v>
      </c>
      <c r="D306" s="65">
        <v>177</v>
      </c>
    </row>
    <row r="307" spans="1:4" ht="12.6" customHeight="1" x14ac:dyDescent="0.25">
      <c r="A307" s="73">
        <v>8</v>
      </c>
      <c r="B307" s="69" t="s">
        <v>151</v>
      </c>
      <c r="C307" s="65" t="s">
        <v>137</v>
      </c>
      <c r="D307" s="65">
        <v>90</v>
      </c>
    </row>
    <row r="308" spans="1:4" ht="12.6" customHeight="1" x14ac:dyDescent="0.25">
      <c r="A308" s="73">
        <v>8</v>
      </c>
      <c r="B308" s="69" t="s">
        <v>151</v>
      </c>
      <c r="C308" s="65" t="s">
        <v>156</v>
      </c>
      <c r="D308" s="65">
        <v>76</v>
      </c>
    </row>
    <row r="309" spans="1:4" ht="12.6" customHeight="1" x14ac:dyDescent="0.25">
      <c r="A309" s="73">
        <v>8</v>
      </c>
      <c r="B309" s="69" t="s">
        <v>151</v>
      </c>
      <c r="C309" s="65" t="s">
        <v>138</v>
      </c>
      <c r="D309" s="65">
        <v>123</v>
      </c>
    </row>
    <row r="310" spans="1:4" ht="12.6" customHeight="1" x14ac:dyDescent="0.25">
      <c r="A310" s="73">
        <v>8</v>
      </c>
      <c r="B310" s="69" t="s">
        <v>151</v>
      </c>
      <c r="C310" s="65" t="s">
        <v>139</v>
      </c>
      <c r="D310" s="65">
        <v>16</v>
      </c>
    </row>
    <row r="311" spans="1:4" ht="12.6" customHeight="1" x14ac:dyDescent="0.25">
      <c r="A311" s="73">
        <v>8</v>
      </c>
      <c r="B311" s="69" t="s">
        <v>151</v>
      </c>
      <c r="C311" s="65" t="s">
        <v>107</v>
      </c>
      <c r="D311" s="65">
        <v>192</v>
      </c>
    </row>
    <row r="312" spans="1:4" ht="12.6" customHeight="1" x14ac:dyDescent="0.25">
      <c r="A312" s="73">
        <v>8</v>
      </c>
      <c r="B312" s="69" t="s">
        <v>151</v>
      </c>
      <c r="C312" s="65" t="s">
        <v>108</v>
      </c>
      <c r="D312" s="65">
        <v>135</v>
      </c>
    </row>
    <row r="313" spans="1:4" x14ac:dyDescent="0.25">
      <c r="A313" s="73">
        <v>8</v>
      </c>
      <c r="B313" s="69" t="s">
        <v>151</v>
      </c>
      <c r="C313" s="65" t="s">
        <v>140</v>
      </c>
      <c r="D313" s="65">
        <v>231</v>
      </c>
    </row>
    <row r="314" spans="1:4" x14ac:dyDescent="0.25">
      <c r="A314" s="73">
        <v>8</v>
      </c>
      <c r="B314" s="69" t="s">
        <v>151</v>
      </c>
      <c r="C314" s="65" t="s">
        <v>141</v>
      </c>
      <c r="D314" s="65">
        <v>70</v>
      </c>
    </row>
    <row r="315" spans="1:4" x14ac:dyDescent="0.25">
      <c r="A315" s="73">
        <v>8</v>
      </c>
      <c r="B315" s="69" t="s">
        <v>151</v>
      </c>
      <c r="C315" s="65" t="s">
        <v>142</v>
      </c>
      <c r="D315" s="65">
        <v>174</v>
      </c>
    </row>
    <row r="316" spans="1:4" x14ac:dyDescent="0.25">
      <c r="A316" s="73">
        <v>8</v>
      </c>
      <c r="B316" s="69" t="s">
        <v>151</v>
      </c>
      <c r="C316" s="65" t="s">
        <v>121</v>
      </c>
      <c r="D316" s="65">
        <v>43</v>
      </c>
    </row>
    <row r="317" spans="1:4" x14ac:dyDescent="0.25">
      <c r="A317" s="73">
        <v>8</v>
      </c>
      <c r="B317" s="69" t="s">
        <v>151</v>
      </c>
      <c r="C317" s="65" t="s">
        <v>143</v>
      </c>
      <c r="D317" s="65">
        <v>71</v>
      </c>
    </row>
    <row r="318" spans="1:4" x14ac:dyDescent="0.25">
      <c r="A318" s="73">
        <v>8</v>
      </c>
      <c r="B318" s="69" t="s">
        <v>151</v>
      </c>
      <c r="C318" s="65" t="s">
        <v>122</v>
      </c>
      <c r="D318" s="65">
        <v>385</v>
      </c>
    </row>
    <row r="319" spans="1:4" x14ac:dyDescent="0.25">
      <c r="A319" s="73">
        <v>8</v>
      </c>
      <c r="B319" s="69" t="s">
        <v>151</v>
      </c>
      <c r="C319" s="65" t="s">
        <v>144</v>
      </c>
      <c r="D319" s="65">
        <v>23</v>
      </c>
    </row>
    <row r="320" spans="1:4" x14ac:dyDescent="0.25">
      <c r="A320" s="73">
        <v>8</v>
      </c>
      <c r="B320" s="69" t="s">
        <v>151</v>
      </c>
      <c r="C320" s="65" t="s">
        <v>123</v>
      </c>
      <c r="D320" s="65">
        <v>118</v>
      </c>
    </row>
    <row r="321" spans="1:4" x14ac:dyDescent="0.25">
      <c r="A321" s="73">
        <v>8</v>
      </c>
      <c r="B321" s="69" t="s">
        <v>151</v>
      </c>
      <c r="C321" s="65" t="s">
        <v>110</v>
      </c>
      <c r="D321" s="65">
        <v>164</v>
      </c>
    </row>
    <row r="322" spans="1:4" x14ac:dyDescent="0.25">
      <c r="A322" s="73">
        <v>8</v>
      </c>
      <c r="B322" s="69" t="s">
        <v>151</v>
      </c>
      <c r="C322" s="65" t="s">
        <v>146</v>
      </c>
      <c r="D322" s="65">
        <v>47</v>
      </c>
    </row>
    <row r="323" spans="1:4" x14ac:dyDescent="0.25">
      <c r="A323" s="73">
        <v>8</v>
      </c>
      <c r="B323" s="69" t="s">
        <v>151</v>
      </c>
      <c r="C323" s="65" t="s">
        <v>111</v>
      </c>
      <c r="D323" s="65">
        <v>14</v>
      </c>
    </row>
    <row r="324" spans="1:4" x14ac:dyDescent="0.25">
      <c r="A324" s="73">
        <v>8</v>
      </c>
      <c r="B324" s="69" t="s">
        <v>151</v>
      </c>
      <c r="C324" s="65" t="s">
        <v>112</v>
      </c>
      <c r="D324" s="65">
        <v>19</v>
      </c>
    </row>
    <row r="325" spans="1:4" x14ac:dyDescent="0.25">
      <c r="A325" s="73">
        <v>8</v>
      </c>
      <c r="B325" s="69" t="s">
        <v>151</v>
      </c>
      <c r="C325" s="65" t="s">
        <v>147</v>
      </c>
      <c r="D325" s="65">
        <v>30</v>
      </c>
    </row>
    <row r="326" spans="1:4" x14ac:dyDescent="0.25">
      <c r="A326" s="73">
        <v>8</v>
      </c>
      <c r="B326" s="69" t="s">
        <v>151</v>
      </c>
      <c r="C326" s="65" t="s">
        <v>148</v>
      </c>
      <c r="D326" s="65">
        <v>167</v>
      </c>
    </row>
    <row r="327" spans="1:4" x14ac:dyDescent="0.25">
      <c r="A327" s="73">
        <v>8</v>
      </c>
      <c r="B327" s="69" t="s">
        <v>151</v>
      </c>
      <c r="C327" s="65" t="s">
        <v>149</v>
      </c>
      <c r="D327" s="65">
        <v>141</v>
      </c>
    </row>
    <row r="328" spans="1:4" x14ac:dyDescent="0.25">
      <c r="A328" s="73">
        <v>8</v>
      </c>
      <c r="B328" s="69" t="s">
        <v>151</v>
      </c>
      <c r="C328" s="65" t="s">
        <v>124</v>
      </c>
      <c r="D328" s="65">
        <v>321</v>
      </c>
    </row>
    <row r="329" spans="1:4" x14ac:dyDescent="0.25">
      <c r="A329" s="73">
        <v>8</v>
      </c>
      <c r="B329" s="69" t="s">
        <v>151</v>
      </c>
      <c r="C329" s="65" t="s">
        <v>113</v>
      </c>
      <c r="D329" s="65">
        <v>10042</v>
      </c>
    </row>
    <row r="330" spans="1:4" x14ac:dyDescent="0.25">
      <c r="A330" s="73"/>
      <c r="B330" s="69"/>
      <c r="C330" s="65"/>
      <c r="D330" s="65"/>
    </row>
    <row r="331" spans="1:4" x14ac:dyDescent="0.25">
      <c r="A331" s="73"/>
      <c r="B331" s="69"/>
      <c r="C331" s="65"/>
      <c r="D331" s="65"/>
    </row>
    <row r="332" spans="1:4" x14ac:dyDescent="0.25">
      <c r="A332" s="73"/>
      <c r="B332" s="69"/>
      <c r="C332" s="65"/>
      <c r="D332" s="65"/>
    </row>
    <row r="333" spans="1:4" x14ac:dyDescent="0.25">
      <c r="A333" s="73"/>
      <c r="B333" s="69"/>
      <c r="C333" s="65"/>
      <c r="D333" s="65"/>
    </row>
    <row r="334" spans="1:4" x14ac:dyDescent="0.25">
      <c r="A334" s="73"/>
      <c r="B334" s="69"/>
      <c r="C334" s="65"/>
      <c r="D334" s="65"/>
    </row>
    <row r="335" spans="1:4" x14ac:dyDescent="0.25">
      <c r="A335" s="73"/>
      <c r="B335" s="69"/>
      <c r="C335" s="65"/>
      <c r="D335" s="65"/>
    </row>
    <row r="336" spans="1:4" x14ac:dyDescent="0.25">
      <c r="A336" s="73"/>
      <c r="B336" s="69"/>
      <c r="C336" s="65"/>
      <c r="D336" s="65"/>
    </row>
    <row r="337" spans="1:4" x14ac:dyDescent="0.25">
      <c r="A337" s="73"/>
      <c r="B337" s="69"/>
      <c r="C337" s="65"/>
      <c r="D337" s="65"/>
    </row>
    <row r="338" spans="1:4" x14ac:dyDescent="0.25">
      <c r="A338" s="73"/>
      <c r="B338" s="69"/>
      <c r="C338" s="65"/>
      <c r="D338" s="65"/>
    </row>
    <row r="339" spans="1:4" x14ac:dyDescent="0.25">
      <c r="A339" s="73"/>
      <c r="B339" s="69"/>
      <c r="C339" s="65"/>
      <c r="D339" s="65"/>
    </row>
    <row r="340" spans="1:4" x14ac:dyDescent="0.25">
      <c r="A340" s="73"/>
      <c r="B340" s="69"/>
      <c r="C340" s="65"/>
      <c r="D340" s="65"/>
    </row>
    <row r="341" spans="1:4" x14ac:dyDescent="0.25">
      <c r="A341" s="73"/>
      <c r="B341" s="69"/>
      <c r="C341" s="65"/>
      <c r="D341" s="65"/>
    </row>
    <row r="342" spans="1:4" x14ac:dyDescent="0.25">
      <c r="A342" s="73"/>
      <c r="B342" s="69"/>
      <c r="C342" s="65"/>
      <c r="D342" s="65"/>
    </row>
    <row r="343" spans="1:4" x14ac:dyDescent="0.25">
      <c r="A343" s="73"/>
      <c r="B343" s="69"/>
      <c r="C343" s="65"/>
      <c r="D343" s="65"/>
    </row>
    <row r="344" spans="1:4" x14ac:dyDescent="0.25">
      <c r="A344" s="73"/>
      <c r="B344" s="69"/>
      <c r="C344" s="65"/>
      <c r="D344" s="65"/>
    </row>
    <row r="345" spans="1:4" x14ac:dyDescent="0.25">
      <c r="A345" s="73"/>
      <c r="B345" s="69"/>
      <c r="C345" s="65"/>
      <c r="D345" s="65"/>
    </row>
    <row r="346" spans="1:4" x14ac:dyDescent="0.25">
      <c r="A346" s="73"/>
      <c r="B346" s="69"/>
      <c r="C346" s="65"/>
      <c r="D346" s="65"/>
    </row>
    <row r="347" spans="1:4" x14ac:dyDescent="0.25">
      <c r="A347" s="73"/>
      <c r="B347" s="69"/>
      <c r="C347" s="65"/>
      <c r="D347" s="65"/>
    </row>
    <row r="348" spans="1:4" x14ac:dyDescent="0.25">
      <c r="A348" s="73"/>
      <c r="B348" s="69"/>
      <c r="C348" s="65"/>
      <c r="D348" s="65"/>
    </row>
    <row r="349" spans="1:4" x14ac:dyDescent="0.25">
      <c r="A349" s="73"/>
      <c r="B349" s="69"/>
      <c r="C349" s="65"/>
      <c r="D349" s="65"/>
    </row>
    <row r="350" spans="1:4" x14ac:dyDescent="0.25">
      <c r="A350" s="73"/>
      <c r="B350" s="69"/>
      <c r="C350" s="65"/>
      <c r="D350" s="65"/>
    </row>
    <row r="351" spans="1:4" x14ac:dyDescent="0.25">
      <c r="A351" s="73"/>
      <c r="B351" s="69"/>
      <c r="C351" s="65"/>
      <c r="D351" s="65"/>
    </row>
    <row r="352" spans="1:4" x14ac:dyDescent="0.25">
      <c r="A352" s="73"/>
      <c r="B352" s="69"/>
      <c r="C352" s="65"/>
      <c r="D352" s="65"/>
    </row>
    <row r="353" spans="1:4" x14ac:dyDescent="0.25">
      <c r="A353" s="73"/>
      <c r="B353" s="69"/>
      <c r="C353" s="65"/>
      <c r="D353" s="65"/>
    </row>
    <row r="354" spans="1:4" x14ac:dyDescent="0.25">
      <c r="A354" s="73"/>
      <c r="B354" s="69"/>
      <c r="C354" s="65"/>
      <c r="D354" s="65"/>
    </row>
    <row r="355" spans="1:4" x14ac:dyDescent="0.25">
      <c r="A355" s="73"/>
      <c r="B355" s="69"/>
      <c r="C355" s="65"/>
      <c r="D355" s="65"/>
    </row>
    <row r="356" spans="1:4" x14ac:dyDescent="0.25">
      <c r="A356" s="73"/>
      <c r="B356" s="69"/>
      <c r="C356" s="65"/>
      <c r="D356" s="65"/>
    </row>
    <row r="357" spans="1:4" x14ac:dyDescent="0.25">
      <c r="A357" s="73"/>
      <c r="B357" s="69"/>
      <c r="C357" s="65"/>
      <c r="D357" s="65"/>
    </row>
    <row r="358" spans="1:4" x14ac:dyDescent="0.25">
      <c r="A358" s="73"/>
      <c r="B358" s="69"/>
      <c r="C358" s="65"/>
      <c r="D358" s="65"/>
    </row>
    <row r="359" spans="1:4" x14ac:dyDescent="0.25">
      <c r="A359" s="73"/>
      <c r="B359" s="69"/>
      <c r="C359" s="65"/>
      <c r="D359" s="65"/>
    </row>
    <row r="360" spans="1:4" x14ac:dyDescent="0.25">
      <c r="A360" s="73"/>
      <c r="B360" s="69"/>
      <c r="C360" s="65"/>
      <c r="D360" s="65"/>
    </row>
    <row r="361" spans="1:4" x14ac:dyDescent="0.25">
      <c r="A361" s="73"/>
      <c r="B361" s="69"/>
      <c r="C361" s="65"/>
      <c r="D361" s="65"/>
    </row>
    <row r="362" spans="1:4" x14ac:dyDescent="0.25">
      <c r="A362" s="73"/>
      <c r="B362" s="69"/>
      <c r="C362" s="65"/>
      <c r="D362" s="65"/>
    </row>
    <row r="363" spans="1:4" x14ac:dyDescent="0.25">
      <c r="A363" s="73"/>
      <c r="B363" s="69"/>
      <c r="C363" s="65"/>
      <c r="D363" s="65"/>
    </row>
    <row r="364" spans="1:4" x14ac:dyDescent="0.25">
      <c r="A364" s="73"/>
      <c r="B364" s="69"/>
      <c r="C364" s="65"/>
      <c r="D364" s="65"/>
    </row>
    <row r="365" spans="1:4" x14ac:dyDescent="0.25">
      <c r="A365" s="73"/>
      <c r="B365" s="69"/>
      <c r="C365" s="65"/>
      <c r="D365" s="65"/>
    </row>
    <row r="366" spans="1:4" x14ac:dyDescent="0.25">
      <c r="A366" s="73"/>
      <c r="B366" s="69"/>
      <c r="C366" s="65"/>
      <c r="D366" s="65"/>
    </row>
    <row r="367" spans="1:4" x14ac:dyDescent="0.25">
      <c r="A367" s="73"/>
      <c r="B367" s="69"/>
      <c r="C367" s="65"/>
      <c r="D367" s="65"/>
    </row>
    <row r="368" spans="1:4" x14ac:dyDescent="0.25">
      <c r="A368" s="73"/>
      <c r="B368" s="69"/>
      <c r="C368" s="65"/>
      <c r="D368" s="65"/>
    </row>
    <row r="369" spans="1:4" x14ac:dyDescent="0.25">
      <c r="A369" s="73"/>
      <c r="B369" s="69"/>
      <c r="C369" s="65"/>
      <c r="D369" s="65"/>
    </row>
    <row r="370" spans="1:4" x14ac:dyDescent="0.25">
      <c r="A370" s="73"/>
      <c r="B370" s="69"/>
      <c r="C370" s="65"/>
      <c r="D370" s="65"/>
    </row>
    <row r="371" spans="1:4" x14ac:dyDescent="0.25">
      <c r="A371" s="73"/>
      <c r="B371" s="69"/>
      <c r="C371" s="65"/>
      <c r="D371" s="65"/>
    </row>
    <row r="372" spans="1:4" x14ac:dyDescent="0.25">
      <c r="A372" s="73"/>
      <c r="B372" s="69"/>
      <c r="C372" s="65"/>
      <c r="D372" s="65"/>
    </row>
    <row r="373" spans="1:4" x14ac:dyDescent="0.25">
      <c r="A373" s="73"/>
      <c r="B373" s="69"/>
      <c r="C373" s="65"/>
      <c r="D373" s="65"/>
    </row>
    <row r="374" spans="1:4" x14ac:dyDescent="0.25">
      <c r="A374" s="73"/>
      <c r="B374" s="69"/>
      <c r="C374" s="65"/>
      <c r="D374" s="65"/>
    </row>
    <row r="375" spans="1:4" x14ac:dyDescent="0.25">
      <c r="A375" s="73"/>
      <c r="B375" s="69"/>
      <c r="C375" s="65"/>
      <c r="D375" s="65"/>
    </row>
    <row r="376" spans="1:4" x14ac:dyDescent="0.25">
      <c r="A376" s="73"/>
      <c r="B376" s="69"/>
      <c r="C376" s="65"/>
      <c r="D376" s="65"/>
    </row>
    <row r="377" spans="1:4" x14ac:dyDescent="0.25">
      <c r="A377" s="73"/>
      <c r="B377" s="69"/>
      <c r="C377" s="65"/>
      <c r="D377" s="65"/>
    </row>
    <row r="378" spans="1:4" x14ac:dyDescent="0.25">
      <c r="A378" s="73"/>
      <c r="B378" s="69"/>
      <c r="C378" s="65"/>
      <c r="D378" s="65"/>
    </row>
    <row r="379" spans="1:4" x14ac:dyDescent="0.25">
      <c r="A379" s="73"/>
      <c r="B379" s="69"/>
      <c r="C379" s="65"/>
      <c r="D379" s="65"/>
    </row>
    <row r="380" spans="1:4" x14ac:dyDescent="0.25">
      <c r="A380" s="73"/>
      <c r="B380" s="69"/>
      <c r="C380" s="65"/>
      <c r="D380" s="65"/>
    </row>
    <row r="381" spans="1:4" x14ac:dyDescent="0.25">
      <c r="A381" s="73"/>
      <c r="B381" s="69"/>
      <c r="C381" s="65"/>
      <c r="D381" s="65"/>
    </row>
    <row r="382" spans="1:4" x14ac:dyDescent="0.25">
      <c r="A382" s="73"/>
      <c r="B382" s="69"/>
      <c r="C382" s="65"/>
      <c r="D382" s="65"/>
    </row>
    <row r="383" spans="1:4" x14ac:dyDescent="0.25">
      <c r="A383" s="73"/>
      <c r="B383" s="69"/>
      <c r="C383" s="65"/>
      <c r="D383" s="65"/>
    </row>
    <row r="384" spans="1:4" x14ac:dyDescent="0.25">
      <c r="A384" s="73"/>
      <c r="B384" s="69"/>
      <c r="C384" s="65"/>
      <c r="D384" s="65"/>
    </row>
    <row r="385" spans="1:4" x14ac:dyDescent="0.25">
      <c r="A385" s="73"/>
      <c r="B385" s="69"/>
      <c r="C385" s="65"/>
      <c r="D385" s="65"/>
    </row>
    <row r="386" spans="1:4" x14ac:dyDescent="0.25">
      <c r="A386" s="73"/>
      <c r="B386" s="69"/>
      <c r="C386" s="65"/>
      <c r="D386" s="65"/>
    </row>
    <row r="387" spans="1:4" x14ac:dyDescent="0.25">
      <c r="A387" s="73"/>
      <c r="B387" s="69"/>
      <c r="C387" s="65"/>
      <c r="D387" s="65"/>
    </row>
    <row r="388" spans="1:4" x14ac:dyDescent="0.25">
      <c r="A388" s="73"/>
      <c r="B388" s="69"/>
      <c r="C388" s="65"/>
      <c r="D388" s="65"/>
    </row>
    <row r="389" spans="1:4" x14ac:dyDescent="0.25">
      <c r="A389" s="73"/>
      <c r="B389" s="69"/>
      <c r="C389" s="65"/>
      <c r="D389" s="65"/>
    </row>
    <row r="390" spans="1:4" x14ac:dyDescent="0.25">
      <c r="A390" s="73"/>
      <c r="B390" s="69"/>
      <c r="C390" s="65"/>
      <c r="D390" s="65"/>
    </row>
    <row r="391" spans="1:4" x14ac:dyDescent="0.25">
      <c r="A391" s="73"/>
      <c r="B391" s="69"/>
      <c r="C391" s="65"/>
      <c r="D391" s="65"/>
    </row>
    <row r="392" spans="1:4" x14ac:dyDescent="0.25">
      <c r="A392" s="73"/>
      <c r="B392" s="69"/>
      <c r="C392" s="65"/>
      <c r="D392" s="65"/>
    </row>
    <row r="393" spans="1:4" x14ac:dyDescent="0.25">
      <c r="A393" s="73"/>
      <c r="B393" s="69"/>
      <c r="C393" s="65"/>
      <c r="D393" s="65"/>
    </row>
    <row r="394" spans="1:4" x14ac:dyDescent="0.25">
      <c r="A394" s="73"/>
      <c r="B394" s="69"/>
      <c r="C394" s="66"/>
      <c r="D394" s="66"/>
    </row>
    <row r="395" spans="1:4" x14ac:dyDescent="0.25">
      <c r="A395" s="73"/>
      <c r="B395" s="69"/>
      <c r="C395" s="65"/>
      <c r="D395" s="65"/>
    </row>
    <row r="396" spans="1:4" x14ac:dyDescent="0.25">
      <c r="A396" s="73"/>
      <c r="B396" s="69"/>
      <c r="C396" s="65"/>
      <c r="D396" s="65"/>
    </row>
    <row r="397" spans="1:4" x14ac:dyDescent="0.25">
      <c r="A397" s="73"/>
      <c r="B397" s="69"/>
      <c r="C397" s="65"/>
      <c r="D397" s="65"/>
    </row>
    <row r="398" spans="1:4" x14ac:dyDescent="0.25">
      <c r="A398" s="73"/>
      <c r="B398" s="69"/>
      <c r="C398" s="65"/>
      <c r="D398" s="65"/>
    </row>
    <row r="399" spans="1:4" x14ac:dyDescent="0.25">
      <c r="A399" s="73"/>
      <c r="B399" s="69"/>
      <c r="C399" s="65"/>
      <c r="D399" s="65"/>
    </row>
    <row r="400" spans="1:4" x14ac:dyDescent="0.25">
      <c r="A400" s="73"/>
      <c r="B400" s="69"/>
      <c r="C400" s="65"/>
      <c r="D400" s="65"/>
    </row>
    <row r="401" spans="1:4" x14ac:dyDescent="0.25">
      <c r="A401" s="73"/>
      <c r="B401" s="69"/>
      <c r="C401" s="65"/>
      <c r="D401" s="65"/>
    </row>
    <row r="402" spans="1:4" x14ac:dyDescent="0.25">
      <c r="A402" s="73"/>
      <c r="B402" s="69"/>
      <c r="C402" s="65"/>
      <c r="D402" s="65"/>
    </row>
    <row r="403" spans="1:4" x14ac:dyDescent="0.25">
      <c r="A403" s="73"/>
      <c r="B403" s="69"/>
      <c r="C403" s="65"/>
      <c r="D403" s="65"/>
    </row>
    <row r="404" spans="1:4" x14ac:dyDescent="0.25">
      <c r="A404" s="73"/>
      <c r="B404" s="69"/>
      <c r="C404" s="65"/>
      <c r="D404" s="65"/>
    </row>
    <row r="405" spans="1:4" x14ac:dyDescent="0.25">
      <c r="A405" s="73"/>
      <c r="B405" s="69"/>
      <c r="C405" s="65"/>
      <c r="D405" s="65"/>
    </row>
    <row r="406" spans="1:4" x14ac:dyDescent="0.25">
      <c r="A406" s="73"/>
      <c r="B406" s="69"/>
      <c r="C406" s="65"/>
      <c r="D406" s="65"/>
    </row>
    <row r="407" spans="1:4" x14ac:dyDescent="0.25">
      <c r="A407" s="73"/>
      <c r="B407" s="69"/>
      <c r="C407" s="65"/>
      <c r="D407" s="65"/>
    </row>
    <row r="408" spans="1:4" x14ac:dyDescent="0.25">
      <c r="A408" s="73"/>
      <c r="B408" s="69"/>
      <c r="C408" s="65"/>
      <c r="D408" s="65"/>
    </row>
    <row r="409" spans="1:4" x14ac:dyDescent="0.25">
      <c r="A409" s="73"/>
      <c r="B409" s="69"/>
      <c r="C409" s="65"/>
      <c r="D409" s="65"/>
    </row>
    <row r="410" spans="1:4" x14ac:dyDescent="0.25">
      <c r="A410" s="73"/>
      <c r="B410" s="69"/>
      <c r="C410" s="65"/>
      <c r="D410" s="65"/>
    </row>
    <row r="411" spans="1:4" x14ac:dyDescent="0.25">
      <c r="A411" s="73"/>
      <c r="B411" s="69"/>
      <c r="C411" s="65"/>
      <c r="D411" s="65"/>
    </row>
    <row r="412" spans="1:4" x14ac:dyDescent="0.25">
      <c r="A412" s="73"/>
      <c r="B412" s="69"/>
      <c r="C412" s="65"/>
      <c r="D412" s="65"/>
    </row>
    <row r="413" spans="1:4" x14ac:dyDescent="0.25">
      <c r="A413" s="73"/>
      <c r="B413" s="69"/>
      <c r="C413" s="65"/>
      <c r="D413" s="65"/>
    </row>
    <row r="414" spans="1:4" x14ac:dyDescent="0.25">
      <c r="A414" s="73"/>
      <c r="B414" s="69"/>
      <c r="C414" s="65"/>
      <c r="D414" s="65"/>
    </row>
    <row r="415" spans="1:4" x14ac:dyDescent="0.25">
      <c r="A415" s="73"/>
      <c r="B415" s="69"/>
      <c r="C415" s="65"/>
      <c r="D415" s="65"/>
    </row>
    <row r="416" spans="1:4" x14ac:dyDescent="0.25">
      <c r="A416" s="73"/>
      <c r="B416" s="69"/>
      <c r="C416" s="65"/>
      <c r="D416" s="65"/>
    </row>
    <row r="417" spans="1:4" x14ac:dyDescent="0.25">
      <c r="A417" s="73"/>
      <c r="B417" s="69"/>
      <c r="C417" s="65"/>
      <c r="D417" s="65"/>
    </row>
    <row r="418" spans="1:4" x14ac:dyDescent="0.25">
      <c r="A418" s="73"/>
      <c r="B418" s="69"/>
      <c r="C418" s="65"/>
      <c r="D418" s="65"/>
    </row>
    <row r="419" spans="1:4" x14ac:dyDescent="0.25">
      <c r="A419" s="73"/>
      <c r="B419" s="69"/>
      <c r="C419" s="65"/>
      <c r="D419" s="65"/>
    </row>
    <row r="420" spans="1:4" x14ac:dyDescent="0.25">
      <c r="A420" s="73"/>
      <c r="B420" s="69"/>
      <c r="C420" s="65"/>
      <c r="D420" s="65"/>
    </row>
    <row r="421" spans="1:4" x14ac:dyDescent="0.25">
      <c r="A421" s="73"/>
      <c r="B421" s="69"/>
      <c r="C421" s="65"/>
      <c r="D421" s="65"/>
    </row>
    <row r="422" spans="1:4" x14ac:dyDescent="0.25">
      <c r="A422" s="73"/>
      <c r="B422" s="69"/>
      <c r="C422" s="65"/>
      <c r="D422" s="65"/>
    </row>
    <row r="423" spans="1:4" x14ac:dyDescent="0.25">
      <c r="A423" s="73"/>
      <c r="B423" s="69"/>
      <c r="C423" s="65"/>
      <c r="D423" s="65"/>
    </row>
    <row r="424" spans="1:4" x14ac:dyDescent="0.25">
      <c r="A424" s="73"/>
      <c r="B424" s="69"/>
      <c r="C424" s="65"/>
      <c r="D424" s="65"/>
    </row>
    <row r="425" spans="1:4" x14ac:dyDescent="0.25">
      <c r="A425" s="73"/>
      <c r="B425" s="69"/>
      <c r="C425" s="65"/>
      <c r="D425" s="65"/>
    </row>
    <row r="426" spans="1:4" x14ac:dyDescent="0.25">
      <c r="A426" s="73"/>
      <c r="B426" s="69"/>
      <c r="C426" s="65"/>
      <c r="D426" s="65"/>
    </row>
    <row r="427" spans="1:4" x14ac:dyDescent="0.25">
      <c r="A427" s="73"/>
      <c r="B427" s="69"/>
      <c r="C427" s="65"/>
      <c r="D427" s="65"/>
    </row>
    <row r="428" spans="1:4" x14ac:dyDescent="0.25">
      <c r="A428" s="73"/>
      <c r="B428" s="69"/>
      <c r="C428" s="65"/>
      <c r="D428" s="65"/>
    </row>
    <row r="429" spans="1:4" x14ac:dyDescent="0.25">
      <c r="A429" s="73"/>
      <c r="B429" s="69"/>
      <c r="C429" s="65"/>
      <c r="D429" s="65"/>
    </row>
    <row r="430" spans="1:4" x14ac:dyDescent="0.25">
      <c r="A430" s="73"/>
      <c r="B430" s="69"/>
      <c r="C430" s="65"/>
      <c r="D430" s="65"/>
    </row>
    <row r="431" spans="1:4" x14ac:dyDescent="0.25">
      <c r="A431" s="73"/>
      <c r="B431" s="69"/>
      <c r="C431" s="65"/>
      <c r="D431" s="65"/>
    </row>
    <row r="432" spans="1:4" x14ac:dyDescent="0.25">
      <c r="A432" s="73"/>
      <c r="B432" s="69"/>
      <c r="C432" s="65"/>
      <c r="D432" s="65"/>
    </row>
    <row r="433" spans="1:4" x14ac:dyDescent="0.25">
      <c r="A433" s="73"/>
      <c r="B433" s="69"/>
      <c r="C433" s="65"/>
      <c r="D433" s="65"/>
    </row>
    <row r="434" spans="1:4" x14ac:dyDescent="0.25">
      <c r="A434" s="73"/>
      <c r="B434" s="69"/>
      <c r="C434" s="65"/>
      <c r="D434" s="65"/>
    </row>
    <row r="435" spans="1:4" x14ac:dyDescent="0.25">
      <c r="A435" s="73"/>
      <c r="B435" s="69"/>
      <c r="C435" s="65"/>
      <c r="D435" s="65"/>
    </row>
    <row r="436" spans="1:4" x14ac:dyDescent="0.25">
      <c r="A436" s="73"/>
      <c r="B436" s="69"/>
      <c r="C436" s="65"/>
      <c r="D436" s="65"/>
    </row>
    <row r="437" spans="1:4" x14ac:dyDescent="0.25">
      <c r="A437" s="73"/>
      <c r="B437" s="69"/>
      <c r="C437" s="65"/>
      <c r="D437" s="65"/>
    </row>
    <row r="438" spans="1:4" x14ac:dyDescent="0.25">
      <c r="A438" s="73"/>
      <c r="B438" s="69"/>
      <c r="C438" s="65"/>
      <c r="D438" s="65"/>
    </row>
    <row r="439" spans="1:4" x14ac:dyDescent="0.25">
      <c r="A439" s="73"/>
      <c r="B439" s="69"/>
      <c r="C439" s="65"/>
      <c r="D439" s="65"/>
    </row>
    <row r="440" spans="1:4" x14ac:dyDescent="0.25">
      <c r="A440" s="73"/>
      <c r="B440" s="69"/>
      <c r="C440" s="65"/>
      <c r="D440" s="65"/>
    </row>
    <row r="441" spans="1:4" x14ac:dyDescent="0.25">
      <c r="A441" s="73"/>
      <c r="B441" s="69"/>
      <c r="C441" s="65"/>
      <c r="D441" s="65"/>
    </row>
    <row r="442" spans="1:4" x14ac:dyDescent="0.25">
      <c r="A442" s="73"/>
      <c r="B442" s="69"/>
      <c r="C442" s="65"/>
      <c r="D442" s="65"/>
    </row>
    <row r="443" spans="1:4" x14ac:dyDescent="0.25">
      <c r="A443" s="73"/>
      <c r="B443" s="69"/>
      <c r="C443" s="65"/>
      <c r="D443" s="65"/>
    </row>
    <row r="444" spans="1:4" x14ac:dyDescent="0.25">
      <c r="A444" s="73"/>
      <c r="B444" s="69"/>
      <c r="C444" s="65"/>
      <c r="D444" s="65"/>
    </row>
    <row r="445" spans="1:4" x14ac:dyDescent="0.25">
      <c r="A445" s="73"/>
      <c r="B445" s="69"/>
      <c r="C445" s="65"/>
      <c r="D445" s="65"/>
    </row>
    <row r="446" spans="1:4" x14ac:dyDescent="0.25">
      <c r="A446" s="73"/>
      <c r="B446" s="69"/>
      <c r="C446" s="65"/>
      <c r="D446" s="65"/>
    </row>
    <row r="447" spans="1:4" x14ac:dyDescent="0.25">
      <c r="A447" s="73"/>
      <c r="B447" s="69"/>
      <c r="C447" s="65"/>
      <c r="D447" s="65"/>
    </row>
    <row r="448" spans="1:4" x14ac:dyDescent="0.25">
      <c r="A448" s="73"/>
      <c r="B448" s="69"/>
      <c r="C448" s="65"/>
      <c r="D448" s="65"/>
    </row>
    <row r="449" spans="1:4" x14ac:dyDescent="0.25">
      <c r="A449" s="73"/>
      <c r="B449" s="69"/>
      <c r="C449" s="65"/>
      <c r="D449" s="65"/>
    </row>
    <row r="450" spans="1:4" x14ac:dyDescent="0.25">
      <c r="A450" s="73"/>
      <c r="B450" s="69"/>
      <c r="C450" s="65"/>
      <c r="D450" s="65"/>
    </row>
    <row r="451" spans="1:4" x14ac:dyDescent="0.25">
      <c r="A451" s="73"/>
      <c r="B451" s="69"/>
      <c r="C451" s="65"/>
      <c r="D451" s="65"/>
    </row>
    <row r="452" spans="1:4" x14ac:dyDescent="0.25">
      <c r="A452" s="73"/>
      <c r="B452" s="69"/>
      <c r="C452" s="65"/>
      <c r="D452" s="65"/>
    </row>
    <row r="453" spans="1:4" x14ac:dyDescent="0.25">
      <c r="A453" s="73"/>
      <c r="B453" s="69"/>
      <c r="C453" s="65"/>
      <c r="D453" s="65"/>
    </row>
    <row r="454" spans="1:4" x14ac:dyDescent="0.25">
      <c r="A454" s="73"/>
      <c r="B454" s="69"/>
      <c r="C454" s="65"/>
      <c r="D454" s="65"/>
    </row>
    <row r="455" spans="1:4" x14ac:dyDescent="0.25">
      <c r="A455" s="73"/>
      <c r="B455" s="69"/>
      <c r="C455" s="65"/>
      <c r="D455" s="65"/>
    </row>
    <row r="456" spans="1:4" x14ac:dyDescent="0.25">
      <c r="A456" s="73"/>
      <c r="B456" s="69"/>
      <c r="C456" s="65"/>
      <c r="D456" s="65"/>
    </row>
    <row r="457" spans="1:4" x14ac:dyDescent="0.25">
      <c r="A457" s="73"/>
      <c r="B457" s="69"/>
      <c r="C457" s="65"/>
      <c r="D457" s="65"/>
    </row>
    <row r="458" spans="1:4" x14ac:dyDescent="0.25">
      <c r="A458" s="73"/>
      <c r="B458" s="69"/>
      <c r="C458" s="65"/>
      <c r="D458" s="65"/>
    </row>
    <row r="459" spans="1:4" x14ac:dyDescent="0.25">
      <c r="A459" s="73"/>
      <c r="B459" s="69"/>
      <c r="C459" s="65"/>
      <c r="D459" s="65"/>
    </row>
    <row r="460" spans="1:4" x14ac:dyDescent="0.25">
      <c r="A460" s="73"/>
      <c r="B460" s="69"/>
      <c r="C460" s="65"/>
      <c r="D460" s="65"/>
    </row>
    <row r="461" spans="1:4" x14ac:dyDescent="0.25">
      <c r="A461" s="73"/>
      <c r="B461" s="69"/>
      <c r="C461" s="65"/>
      <c r="D461" s="65"/>
    </row>
    <row r="462" spans="1:4" x14ac:dyDescent="0.25">
      <c r="A462" s="73"/>
      <c r="B462" s="69"/>
      <c r="C462" s="65"/>
      <c r="D462" s="65"/>
    </row>
    <row r="463" spans="1:4" x14ac:dyDescent="0.25">
      <c r="A463" s="73"/>
      <c r="B463" s="69"/>
      <c r="C463" s="66"/>
      <c r="D463" s="66"/>
    </row>
    <row r="464" spans="1:4" x14ac:dyDescent="0.25">
      <c r="A464" s="73"/>
      <c r="B464" s="69"/>
      <c r="C464" s="36"/>
      <c r="D464" s="36"/>
    </row>
    <row r="465" spans="1:4" x14ac:dyDescent="0.25">
      <c r="A465" s="73"/>
      <c r="B465" s="69"/>
      <c r="C465" s="36"/>
      <c r="D465" s="36"/>
    </row>
    <row r="466" spans="1:4" x14ac:dyDescent="0.25">
      <c r="A466" s="73"/>
      <c r="B466" s="69"/>
      <c r="C466" s="36"/>
      <c r="D466" s="36"/>
    </row>
    <row r="467" spans="1:4" x14ac:dyDescent="0.25">
      <c r="A467" s="73"/>
      <c r="B467" s="69"/>
      <c r="C467" s="36"/>
      <c r="D467" s="36"/>
    </row>
    <row r="468" spans="1:4" x14ac:dyDescent="0.25">
      <c r="A468" s="73"/>
      <c r="B468" s="69"/>
      <c r="C468" s="36"/>
      <c r="D468" s="36"/>
    </row>
    <row r="469" spans="1:4" x14ac:dyDescent="0.25">
      <c r="A469" s="73"/>
      <c r="B469" s="69"/>
      <c r="C469" s="36"/>
      <c r="D469" s="36"/>
    </row>
    <row r="470" spans="1:4" x14ac:dyDescent="0.25">
      <c r="A470" s="73"/>
      <c r="B470" s="69"/>
      <c r="C470" s="36"/>
      <c r="D470" s="36"/>
    </row>
    <row r="471" spans="1:4" x14ac:dyDescent="0.25">
      <c r="A471" s="73"/>
      <c r="B471" s="69"/>
      <c r="C471" s="36"/>
      <c r="D471" s="36"/>
    </row>
    <row r="472" spans="1:4" x14ac:dyDescent="0.25">
      <c r="A472" s="73"/>
      <c r="B472" s="69"/>
      <c r="C472" s="66"/>
      <c r="D472" s="66"/>
    </row>
    <row r="473" spans="1:4" x14ac:dyDescent="0.25">
      <c r="A473" s="73"/>
      <c r="B473" s="69"/>
      <c r="C473" s="36"/>
      <c r="D473" s="36"/>
    </row>
    <row r="474" spans="1:4" x14ac:dyDescent="0.25">
      <c r="A474" s="73"/>
      <c r="B474" s="69"/>
      <c r="C474" s="36"/>
      <c r="D474" s="36"/>
    </row>
    <row r="475" spans="1:4" x14ac:dyDescent="0.25">
      <c r="A475" s="73"/>
      <c r="B475" s="69"/>
      <c r="C475" s="36"/>
      <c r="D475" s="36"/>
    </row>
    <row r="476" spans="1:4" x14ac:dyDescent="0.25">
      <c r="A476" s="73"/>
      <c r="B476" s="69"/>
      <c r="C476" s="36"/>
      <c r="D476" s="36"/>
    </row>
    <row r="477" spans="1:4" x14ac:dyDescent="0.25">
      <c r="A477" s="73"/>
      <c r="B477" s="69"/>
      <c r="C477" s="36"/>
      <c r="D477" s="36"/>
    </row>
    <row r="478" spans="1:4" x14ac:dyDescent="0.25">
      <c r="A478" s="73"/>
      <c r="B478" s="69"/>
      <c r="C478" s="36"/>
      <c r="D478" s="36"/>
    </row>
    <row r="479" spans="1:4" x14ac:dyDescent="0.25">
      <c r="A479" s="73"/>
      <c r="B479" s="69"/>
      <c r="C479" s="70"/>
      <c r="D479" s="66"/>
    </row>
    <row r="480" spans="1:4" ht="15.6" customHeight="1" x14ac:dyDescent="0.25">
      <c r="A480" s="73"/>
      <c r="B480" s="71"/>
      <c r="C480" s="36"/>
      <c r="D480" s="36"/>
    </row>
    <row r="481" spans="1:4" x14ac:dyDescent="0.25">
      <c r="A481" s="73"/>
      <c r="B481" s="71"/>
      <c r="C481" s="36"/>
      <c r="D481" s="36"/>
    </row>
    <row r="482" spans="1:4" x14ac:dyDescent="0.25">
      <c r="A482" s="73"/>
      <c r="B482" s="71"/>
      <c r="C482" s="36"/>
      <c r="D482" s="36"/>
    </row>
    <row r="483" spans="1:4" x14ac:dyDescent="0.25">
      <c r="A483" s="73"/>
      <c r="B483" s="71"/>
      <c r="C483" s="36"/>
      <c r="D483" s="36"/>
    </row>
    <row r="484" spans="1:4" x14ac:dyDescent="0.25">
      <c r="A484" s="73"/>
      <c r="B484" s="71"/>
      <c r="C484" s="36"/>
      <c r="D484" s="36"/>
    </row>
    <row r="485" spans="1:4" x14ac:dyDescent="0.25">
      <c r="A485" s="73"/>
      <c r="B485" s="71"/>
      <c r="C485" s="36"/>
      <c r="D485" s="36"/>
    </row>
    <row r="486" spans="1:4" x14ac:dyDescent="0.25">
      <c r="A486" s="73"/>
      <c r="B486" s="71"/>
      <c r="C486" s="36"/>
      <c r="D486" s="36"/>
    </row>
    <row r="487" spans="1:4" x14ac:dyDescent="0.25">
      <c r="A487" s="73"/>
      <c r="B487" s="71"/>
      <c r="C487" s="36"/>
      <c r="D487" s="36"/>
    </row>
    <row r="488" spans="1:4" x14ac:dyDescent="0.25">
      <c r="A488" s="73"/>
      <c r="B488" s="71"/>
      <c r="C488" s="36"/>
      <c r="D488" s="36"/>
    </row>
    <row r="489" spans="1:4" x14ac:dyDescent="0.25">
      <c r="A489" s="73"/>
      <c r="B489" s="71"/>
      <c r="C489" s="36"/>
      <c r="D489" s="36"/>
    </row>
    <row r="490" spans="1:4" x14ac:dyDescent="0.25">
      <c r="A490" s="73"/>
      <c r="B490" s="71"/>
      <c r="C490" s="36"/>
      <c r="D490" s="36"/>
    </row>
    <row r="491" spans="1:4" x14ac:dyDescent="0.25">
      <c r="A491" s="73"/>
      <c r="B491" s="71"/>
      <c r="C491" s="36"/>
      <c r="D491" s="36"/>
    </row>
    <row r="492" spans="1:4" x14ac:dyDescent="0.25">
      <c r="A492" s="73"/>
      <c r="B492" s="71"/>
      <c r="C492" s="36"/>
      <c r="D492" s="36"/>
    </row>
    <row r="493" spans="1:4" x14ac:dyDescent="0.25">
      <c r="A493" s="73"/>
      <c r="B493" s="71"/>
      <c r="C493" s="36"/>
      <c r="D493" s="36"/>
    </row>
    <row r="494" spans="1:4" x14ac:dyDescent="0.25">
      <c r="A494" s="73"/>
      <c r="B494" s="71"/>
      <c r="C494" s="36"/>
      <c r="D494" s="36"/>
    </row>
    <row r="495" spans="1:4" x14ac:dyDescent="0.25">
      <c r="A495" s="73"/>
      <c r="B495" s="71"/>
      <c r="C495" s="36"/>
      <c r="D495" s="36"/>
    </row>
    <row r="496" spans="1:4" x14ac:dyDescent="0.25">
      <c r="A496" s="73"/>
      <c r="B496" s="71"/>
      <c r="C496" s="36"/>
      <c r="D496" s="36"/>
    </row>
    <row r="497" spans="1:4" x14ac:dyDescent="0.25">
      <c r="A497" s="73"/>
      <c r="B497" s="71"/>
      <c r="C497" s="70"/>
      <c r="D497" s="70"/>
    </row>
  </sheetData>
  <autoFilter ref="A1:D479" xr:uid="{00000000-0009-0000-0000-000002000000}"/>
  <phoneticPr fontId="1" type="noConversion"/>
  <pageMargins left="0.7" right="0.7" top="0.2" bottom="0.19" header="0.17" footer="0.17"/>
  <pageSetup paperSize="9"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361EA-92D9-4070-839D-91A8693AD397}">
  <dimension ref="A1:N29"/>
  <sheetViews>
    <sheetView workbookViewId="0">
      <selection activeCell="R41" sqref="R41:R42"/>
    </sheetView>
  </sheetViews>
  <sheetFormatPr defaultRowHeight="14.4" x14ac:dyDescent="0.3"/>
  <cols>
    <col min="1" max="1" width="8.6640625" customWidth="1"/>
    <col min="2" max="2" width="12.33203125" customWidth="1"/>
    <col min="3" max="3" width="11.33203125" customWidth="1"/>
    <col min="4" max="11" width="9.6640625" customWidth="1"/>
  </cols>
  <sheetData>
    <row r="1" spans="1:14" x14ac:dyDescent="0.3">
      <c r="A1" s="38" t="s">
        <v>28</v>
      </c>
    </row>
    <row r="2" spans="1:14" x14ac:dyDescent="0.3">
      <c r="A2" s="38" t="s">
        <v>29</v>
      </c>
    </row>
    <row r="3" spans="1:14" x14ac:dyDescent="0.3">
      <c r="A3" s="39" t="s">
        <v>30</v>
      </c>
      <c r="B3" s="39" t="s">
        <v>31</v>
      </c>
      <c r="C3" s="134" t="s">
        <v>32</v>
      </c>
      <c r="D3" s="135"/>
      <c r="E3" s="135"/>
      <c r="F3" s="135"/>
      <c r="G3" s="135"/>
      <c r="H3" s="135"/>
      <c r="I3" s="135"/>
      <c r="J3" s="135"/>
      <c r="K3" s="135"/>
      <c r="L3" s="135"/>
      <c r="M3" s="135"/>
      <c r="N3" s="136"/>
    </row>
    <row r="4" spans="1:14" x14ac:dyDescent="0.3">
      <c r="A4" s="40" t="s">
        <v>33</v>
      </c>
      <c r="B4" s="41" t="s">
        <v>34</v>
      </c>
      <c r="C4" s="41">
        <v>250</v>
      </c>
      <c r="D4" s="41">
        <v>300</v>
      </c>
      <c r="E4" s="41" t="s">
        <v>35</v>
      </c>
      <c r="F4" s="41">
        <v>370</v>
      </c>
      <c r="G4" s="41">
        <v>400</v>
      </c>
      <c r="H4" s="41">
        <v>420</v>
      </c>
      <c r="I4" s="42" t="s">
        <v>35</v>
      </c>
      <c r="J4" s="43" t="s">
        <v>35</v>
      </c>
      <c r="K4" s="43" t="s">
        <v>35</v>
      </c>
      <c r="L4" s="43" t="s">
        <v>35</v>
      </c>
      <c r="M4" s="43" t="s">
        <v>35</v>
      </c>
      <c r="N4" s="43" t="s">
        <v>35</v>
      </c>
    </row>
    <row r="5" spans="1:14" x14ac:dyDescent="0.3">
      <c r="A5" s="40" t="s">
        <v>33</v>
      </c>
      <c r="B5" s="41" t="s">
        <v>36</v>
      </c>
      <c r="C5" s="41">
        <v>250</v>
      </c>
      <c r="D5" s="41">
        <v>300</v>
      </c>
      <c r="E5" s="41">
        <v>330</v>
      </c>
      <c r="F5" s="41">
        <v>360</v>
      </c>
      <c r="G5" s="41">
        <v>390</v>
      </c>
      <c r="H5" s="41">
        <v>420</v>
      </c>
      <c r="I5" s="41">
        <v>450</v>
      </c>
      <c r="J5" s="41">
        <v>480</v>
      </c>
      <c r="K5" s="43" t="s">
        <v>35</v>
      </c>
      <c r="L5" s="43" t="s">
        <v>35</v>
      </c>
      <c r="M5" s="43" t="s">
        <v>35</v>
      </c>
      <c r="N5" s="43" t="s">
        <v>35</v>
      </c>
    </row>
    <row r="6" spans="1:14" x14ac:dyDescent="0.3">
      <c r="A6" s="40" t="s">
        <v>33</v>
      </c>
      <c r="B6" s="41" t="s">
        <v>23</v>
      </c>
      <c r="C6" s="41" t="s">
        <v>35</v>
      </c>
      <c r="D6" s="41">
        <v>300</v>
      </c>
      <c r="E6" s="41">
        <v>330</v>
      </c>
      <c r="F6" s="41">
        <v>360</v>
      </c>
      <c r="G6" s="41">
        <v>390</v>
      </c>
      <c r="H6" s="41">
        <v>420</v>
      </c>
      <c r="I6" s="41">
        <v>450</v>
      </c>
      <c r="J6" s="41">
        <v>480</v>
      </c>
      <c r="K6" s="41">
        <v>510</v>
      </c>
      <c r="L6" s="41">
        <v>540</v>
      </c>
      <c r="M6" s="43" t="s">
        <v>35</v>
      </c>
      <c r="N6" s="43" t="s">
        <v>35</v>
      </c>
    </row>
    <row r="7" spans="1:14" x14ac:dyDescent="0.3">
      <c r="A7" s="40" t="s">
        <v>33</v>
      </c>
      <c r="B7" s="41" t="s">
        <v>37</v>
      </c>
      <c r="C7" s="41" t="s">
        <v>35</v>
      </c>
      <c r="D7" s="41">
        <v>300</v>
      </c>
      <c r="E7" s="41">
        <v>330</v>
      </c>
      <c r="F7" s="41">
        <v>360</v>
      </c>
      <c r="G7" s="41">
        <v>390</v>
      </c>
      <c r="H7" s="41">
        <v>420</v>
      </c>
      <c r="I7" s="41">
        <v>450</v>
      </c>
      <c r="J7" s="41">
        <v>480</v>
      </c>
      <c r="K7" s="41">
        <v>510</v>
      </c>
      <c r="L7" s="41">
        <v>540</v>
      </c>
      <c r="M7" s="41">
        <v>570</v>
      </c>
      <c r="N7" s="41">
        <v>600</v>
      </c>
    </row>
    <row r="8" spans="1:14" x14ac:dyDescent="0.3">
      <c r="A8" s="40" t="s">
        <v>33</v>
      </c>
      <c r="B8" s="44" t="s">
        <v>38</v>
      </c>
      <c r="C8" s="41" t="s">
        <v>35</v>
      </c>
      <c r="D8" s="41">
        <v>300</v>
      </c>
      <c r="E8" s="41">
        <v>330</v>
      </c>
      <c r="F8" s="41">
        <v>360</v>
      </c>
      <c r="G8" s="41">
        <v>390</v>
      </c>
      <c r="H8" s="41">
        <v>420</v>
      </c>
      <c r="I8" s="41">
        <v>450</v>
      </c>
      <c r="J8" s="41">
        <v>480</v>
      </c>
      <c r="K8" s="41">
        <v>510</v>
      </c>
      <c r="L8" s="41">
        <v>540</v>
      </c>
      <c r="M8" s="41">
        <v>570</v>
      </c>
      <c r="N8" s="41">
        <v>600</v>
      </c>
    </row>
    <row r="9" spans="1:14" x14ac:dyDescent="0.3">
      <c r="A9" s="45" t="s">
        <v>39</v>
      </c>
      <c r="B9" s="46" t="s">
        <v>34</v>
      </c>
      <c r="C9" s="46">
        <v>250</v>
      </c>
      <c r="D9" s="46">
        <v>300</v>
      </c>
      <c r="E9" s="46" t="s">
        <v>35</v>
      </c>
      <c r="F9" s="46">
        <v>370</v>
      </c>
      <c r="G9" s="46">
        <v>400</v>
      </c>
      <c r="H9" s="46">
        <v>420</v>
      </c>
      <c r="I9" s="43" t="s">
        <v>35</v>
      </c>
      <c r="J9" s="43" t="s">
        <v>35</v>
      </c>
      <c r="K9" s="43" t="s">
        <v>35</v>
      </c>
      <c r="L9" s="43" t="s">
        <v>35</v>
      </c>
      <c r="M9" s="43" t="s">
        <v>35</v>
      </c>
      <c r="N9" s="43" t="s">
        <v>35</v>
      </c>
    </row>
    <row r="10" spans="1:14" x14ac:dyDescent="0.3">
      <c r="A10" s="45" t="s">
        <v>39</v>
      </c>
      <c r="B10" s="46" t="s">
        <v>36</v>
      </c>
      <c r="C10" s="46">
        <v>250</v>
      </c>
      <c r="D10" s="46">
        <v>300</v>
      </c>
      <c r="E10" s="46">
        <v>330</v>
      </c>
      <c r="F10" s="46">
        <v>360</v>
      </c>
      <c r="G10" s="46">
        <v>390</v>
      </c>
      <c r="H10" s="46">
        <v>420</v>
      </c>
      <c r="I10" s="46">
        <v>450</v>
      </c>
      <c r="J10" s="46">
        <v>480</v>
      </c>
      <c r="K10" s="43" t="s">
        <v>35</v>
      </c>
      <c r="L10" s="43" t="s">
        <v>35</v>
      </c>
      <c r="M10" s="43" t="s">
        <v>35</v>
      </c>
      <c r="N10" s="43" t="s">
        <v>35</v>
      </c>
    </row>
    <row r="11" spans="1:14" x14ac:dyDescent="0.3">
      <c r="A11" s="45" t="s">
        <v>39</v>
      </c>
      <c r="B11" s="46" t="s">
        <v>23</v>
      </c>
      <c r="C11" s="46" t="s">
        <v>35</v>
      </c>
      <c r="D11" s="46">
        <v>300</v>
      </c>
      <c r="E11" s="46">
        <v>330</v>
      </c>
      <c r="F11" s="46">
        <v>360</v>
      </c>
      <c r="G11" s="46">
        <v>390</v>
      </c>
      <c r="H11" s="46">
        <v>420</v>
      </c>
      <c r="I11" s="46">
        <v>450</v>
      </c>
      <c r="J11" s="46">
        <v>480</v>
      </c>
      <c r="K11" s="46">
        <v>510</v>
      </c>
      <c r="L11" s="46">
        <v>540</v>
      </c>
      <c r="M11" s="43" t="s">
        <v>35</v>
      </c>
      <c r="N11" s="43" t="s">
        <v>35</v>
      </c>
    </row>
    <row r="12" spans="1:14" x14ac:dyDescent="0.3">
      <c r="A12" s="45" t="s">
        <v>39</v>
      </c>
      <c r="B12" s="46" t="s">
        <v>37</v>
      </c>
      <c r="C12" s="46" t="s">
        <v>35</v>
      </c>
      <c r="D12" s="46">
        <v>300</v>
      </c>
      <c r="E12" s="46">
        <v>330</v>
      </c>
      <c r="F12" s="46">
        <v>360</v>
      </c>
      <c r="G12" s="46">
        <v>390</v>
      </c>
      <c r="H12" s="46">
        <v>420</v>
      </c>
      <c r="I12" s="46">
        <v>450</v>
      </c>
      <c r="J12" s="46">
        <v>480</v>
      </c>
      <c r="K12" s="46">
        <v>510</v>
      </c>
      <c r="L12" s="46">
        <v>540</v>
      </c>
      <c r="M12" s="46">
        <v>570</v>
      </c>
      <c r="N12" s="46">
        <v>600</v>
      </c>
    </row>
    <row r="13" spans="1:14" x14ac:dyDescent="0.3">
      <c r="A13" s="45" t="s">
        <v>39</v>
      </c>
      <c r="B13" s="47" t="s">
        <v>38</v>
      </c>
      <c r="C13" s="46" t="s">
        <v>35</v>
      </c>
      <c r="D13" s="46">
        <v>300</v>
      </c>
      <c r="E13" s="46">
        <v>330</v>
      </c>
      <c r="F13" s="46">
        <v>360</v>
      </c>
      <c r="G13" s="46">
        <v>390</v>
      </c>
      <c r="H13" s="46">
        <v>420</v>
      </c>
      <c r="I13" s="46">
        <v>450</v>
      </c>
      <c r="J13" s="46">
        <v>480</v>
      </c>
      <c r="K13" s="46">
        <v>510</v>
      </c>
      <c r="L13" s="46">
        <v>540</v>
      </c>
      <c r="M13" s="46">
        <v>570</v>
      </c>
      <c r="N13" s="46">
        <v>600</v>
      </c>
    </row>
    <row r="14" spans="1:14" x14ac:dyDescent="0.3">
      <c r="A14" s="48" t="s">
        <v>40</v>
      </c>
      <c r="B14" s="49" t="s">
        <v>41</v>
      </c>
      <c r="C14" s="49"/>
    </row>
    <row r="15" spans="1:14" x14ac:dyDescent="0.3">
      <c r="A15" s="49"/>
      <c r="B15" s="49"/>
      <c r="C15" s="49"/>
    </row>
    <row r="16" spans="1:14" x14ac:dyDescent="0.3">
      <c r="A16" s="50" t="s">
        <v>42</v>
      </c>
      <c r="B16" s="50"/>
      <c r="C16" s="50"/>
      <c r="D16" s="50"/>
      <c r="E16" s="50"/>
      <c r="F16" s="50"/>
      <c r="G16" s="50"/>
    </row>
    <row r="17" spans="1:14" x14ac:dyDescent="0.3">
      <c r="A17" s="50" t="s">
        <v>43</v>
      </c>
      <c r="B17" s="50"/>
      <c r="C17" s="50"/>
      <c r="D17" s="50"/>
      <c r="E17" s="50"/>
      <c r="F17" s="50"/>
      <c r="G17" s="50"/>
    </row>
    <row r="18" spans="1:14" x14ac:dyDescent="0.3">
      <c r="A18" s="137" t="s">
        <v>30</v>
      </c>
      <c r="B18" s="139" t="s">
        <v>31</v>
      </c>
      <c r="C18" s="134" t="s">
        <v>44</v>
      </c>
      <c r="D18" s="135"/>
      <c r="E18" s="135"/>
      <c r="F18" s="135"/>
      <c r="G18" s="135"/>
      <c r="H18" s="135"/>
      <c r="I18" s="135"/>
      <c r="J18" s="135"/>
      <c r="K18" s="135"/>
      <c r="L18" s="135"/>
      <c r="M18" s="135"/>
      <c r="N18" s="136"/>
    </row>
    <row r="19" spans="1:14" x14ac:dyDescent="0.3">
      <c r="A19" s="138"/>
      <c r="B19" s="138"/>
      <c r="C19" s="51">
        <v>250</v>
      </c>
      <c r="D19" s="52">
        <v>300</v>
      </c>
      <c r="E19" s="53">
        <v>330</v>
      </c>
      <c r="F19" s="53" t="s">
        <v>45</v>
      </c>
      <c r="G19" s="53">
        <v>390</v>
      </c>
      <c r="H19" s="53">
        <v>420</v>
      </c>
      <c r="I19" s="53">
        <v>450</v>
      </c>
      <c r="J19" s="53">
        <v>480</v>
      </c>
      <c r="K19" s="53">
        <v>510</v>
      </c>
      <c r="L19" s="53">
        <v>540</v>
      </c>
      <c r="M19" s="53">
        <v>570</v>
      </c>
      <c r="N19" s="53">
        <v>600</v>
      </c>
    </row>
    <row r="20" spans="1:14" x14ac:dyDescent="0.3">
      <c r="A20" s="40" t="s">
        <v>33</v>
      </c>
      <c r="B20" s="41" t="s">
        <v>34</v>
      </c>
      <c r="C20" s="140" t="s">
        <v>46</v>
      </c>
      <c r="D20" s="141"/>
      <c r="E20" s="142"/>
      <c r="F20" s="143" t="s">
        <v>47</v>
      </c>
      <c r="G20" s="141"/>
      <c r="H20" s="142"/>
      <c r="I20" s="55" t="s">
        <v>35</v>
      </c>
      <c r="J20" s="56" t="s">
        <v>35</v>
      </c>
      <c r="K20" s="55" t="s">
        <v>35</v>
      </c>
      <c r="L20" s="55" t="s">
        <v>35</v>
      </c>
      <c r="M20" s="55" t="s">
        <v>35</v>
      </c>
      <c r="N20" s="55" t="s">
        <v>35</v>
      </c>
    </row>
    <row r="21" spans="1:14" x14ac:dyDescent="0.3">
      <c r="A21" s="40" t="s">
        <v>33</v>
      </c>
      <c r="B21" s="41" t="s">
        <v>36</v>
      </c>
      <c r="C21" s="143" t="s">
        <v>48</v>
      </c>
      <c r="D21" s="144"/>
      <c r="E21" s="144"/>
      <c r="F21" s="145"/>
      <c r="G21" s="44" t="s">
        <v>49</v>
      </c>
      <c r="H21" s="41" t="s">
        <v>50</v>
      </c>
      <c r="I21" s="143" t="s">
        <v>51</v>
      </c>
      <c r="J21" s="145"/>
      <c r="K21" s="57" t="s">
        <v>35</v>
      </c>
      <c r="L21" s="57" t="s">
        <v>35</v>
      </c>
      <c r="M21" s="57" t="s">
        <v>35</v>
      </c>
      <c r="N21" s="57" t="s">
        <v>35</v>
      </c>
    </row>
    <row r="22" spans="1:14" x14ac:dyDescent="0.3">
      <c r="A22" s="40" t="s">
        <v>33</v>
      </c>
      <c r="B22" s="41" t="s">
        <v>23</v>
      </c>
      <c r="C22" s="54" t="s">
        <v>35</v>
      </c>
      <c r="D22" s="143" t="s">
        <v>52</v>
      </c>
      <c r="E22" s="144"/>
      <c r="F22" s="145"/>
      <c r="G22" s="41" t="s">
        <v>53</v>
      </c>
      <c r="H22" s="41" t="s">
        <v>50</v>
      </c>
      <c r="I22" s="44" t="s">
        <v>53</v>
      </c>
      <c r="J22" s="143" t="s">
        <v>54</v>
      </c>
      <c r="K22" s="144"/>
      <c r="L22" s="145"/>
      <c r="M22" s="58" t="s">
        <v>35</v>
      </c>
      <c r="N22" s="58" t="s">
        <v>35</v>
      </c>
    </row>
    <row r="23" spans="1:14" x14ac:dyDescent="0.3">
      <c r="A23" s="40" t="s">
        <v>33</v>
      </c>
      <c r="B23" s="41" t="s">
        <v>37</v>
      </c>
      <c r="C23" s="54" t="s">
        <v>35</v>
      </c>
      <c r="D23" s="143" t="s">
        <v>55</v>
      </c>
      <c r="E23" s="144"/>
      <c r="F23" s="145"/>
      <c r="G23" s="41" t="s">
        <v>53</v>
      </c>
      <c r="H23" s="41" t="s">
        <v>50</v>
      </c>
      <c r="I23" s="44" t="s">
        <v>53</v>
      </c>
      <c r="J23" s="41" t="s">
        <v>50</v>
      </c>
      <c r="K23" s="41" t="s">
        <v>50</v>
      </c>
      <c r="L23" s="143" t="s">
        <v>56</v>
      </c>
      <c r="M23" s="144"/>
      <c r="N23" s="145"/>
    </row>
    <row r="24" spans="1:14" x14ac:dyDescent="0.3">
      <c r="A24" s="40" t="s">
        <v>33</v>
      </c>
      <c r="B24" s="44" t="s">
        <v>38</v>
      </c>
      <c r="C24" s="54" t="s">
        <v>35</v>
      </c>
      <c r="D24" s="143" t="s">
        <v>49</v>
      </c>
      <c r="E24" s="144"/>
      <c r="F24" s="145"/>
      <c r="G24" s="41" t="s">
        <v>53</v>
      </c>
      <c r="H24" s="41" t="s">
        <v>50</v>
      </c>
      <c r="I24" s="44" t="s">
        <v>53</v>
      </c>
      <c r="J24" s="41" t="s">
        <v>50</v>
      </c>
      <c r="K24" s="41" t="s">
        <v>50</v>
      </c>
      <c r="L24" s="143" t="s">
        <v>57</v>
      </c>
      <c r="M24" s="144"/>
      <c r="N24" s="145"/>
    </row>
    <row r="25" spans="1:14" x14ac:dyDescent="0.3">
      <c r="A25" s="45" t="s">
        <v>39</v>
      </c>
      <c r="B25" s="47" t="s">
        <v>34</v>
      </c>
      <c r="C25" s="146" t="s">
        <v>58</v>
      </c>
      <c r="D25" s="147"/>
      <c r="E25" s="148"/>
      <c r="F25" s="146" t="s">
        <v>59</v>
      </c>
      <c r="G25" s="147"/>
      <c r="H25" s="148"/>
      <c r="I25" s="59" t="s">
        <v>35</v>
      </c>
      <c r="J25" s="60" t="s">
        <v>35</v>
      </c>
      <c r="K25" s="60" t="s">
        <v>35</v>
      </c>
      <c r="L25" s="60" t="s">
        <v>35</v>
      </c>
      <c r="M25" s="60" t="s">
        <v>35</v>
      </c>
      <c r="N25" s="60" t="s">
        <v>35</v>
      </c>
    </row>
    <row r="26" spans="1:14" x14ac:dyDescent="0.3">
      <c r="A26" s="45" t="s">
        <v>39</v>
      </c>
      <c r="B26" s="46" t="s">
        <v>36</v>
      </c>
      <c r="C26" s="149" t="s">
        <v>60</v>
      </c>
      <c r="D26" s="150"/>
      <c r="E26" s="150"/>
      <c r="F26" s="151"/>
      <c r="G26" s="46" t="s">
        <v>50</v>
      </c>
      <c r="H26" s="46" t="s">
        <v>50</v>
      </c>
      <c r="I26" s="149" t="s">
        <v>51</v>
      </c>
      <c r="J26" s="151"/>
      <c r="K26" s="43" t="s">
        <v>35</v>
      </c>
      <c r="L26" s="43" t="s">
        <v>35</v>
      </c>
      <c r="M26" s="43" t="s">
        <v>35</v>
      </c>
      <c r="N26" s="43" t="s">
        <v>35</v>
      </c>
    </row>
    <row r="27" spans="1:14" x14ac:dyDescent="0.3">
      <c r="A27" s="45" t="s">
        <v>39</v>
      </c>
      <c r="B27" s="46" t="s">
        <v>23</v>
      </c>
      <c r="C27" s="61" t="s">
        <v>35</v>
      </c>
      <c r="D27" s="149" t="s">
        <v>61</v>
      </c>
      <c r="E27" s="150"/>
      <c r="F27" s="151"/>
      <c r="G27" s="46" t="s">
        <v>53</v>
      </c>
      <c r="H27" s="46" t="s">
        <v>50</v>
      </c>
      <c r="I27" s="46" t="s">
        <v>53</v>
      </c>
      <c r="J27" s="149" t="s">
        <v>62</v>
      </c>
      <c r="K27" s="150"/>
      <c r="L27" s="151"/>
      <c r="M27" s="43" t="s">
        <v>35</v>
      </c>
      <c r="N27" s="43" t="s">
        <v>35</v>
      </c>
    </row>
    <row r="28" spans="1:14" x14ac:dyDescent="0.3">
      <c r="A28" s="45" t="s">
        <v>39</v>
      </c>
      <c r="B28" s="46" t="s">
        <v>37</v>
      </c>
      <c r="C28" s="61" t="s">
        <v>35</v>
      </c>
      <c r="D28" s="146" t="s">
        <v>49</v>
      </c>
      <c r="E28" s="150"/>
      <c r="F28" s="151"/>
      <c r="G28" s="46" t="s">
        <v>53</v>
      </c>
      <c r="H28" s="46" t="s">
        <v>50</v>
      </c>
      <c r="I28" s="46" t="s">
        <v>53</v>
      </c>
      <c r="J28" s="46" t="s">
        <v>50</v>
      </c>
      <c r="K28" s="46" t="s">
        <v>50</v>
      </c>
      <c r="L28" s="146" t="s">
        <v>63</v>
      </c>
      <c r="M28" s="147"/>
      <c r="N28" s="148"/>
    </row>
    <row r="29" spans="1:14" x14ac:dyDescent="0.3">
      <c r="A29" s="45" t="s">
        <v>39</v>
      </c>
      <c r="B29" s="47" t="s">
        <v>38</v>
      </c>
      <c r="C29" s="46" t="s">
        <v>35</v>
      </c>
      <c r="D29" s="146" t="s">
        <v>50</v>
      </c>
      <c r="E29" s="147"/>
      <c r="F29" s="148"/>
      <c r="G29" s="62" t="s">
        <v>53</v>
      </c>
      <c r="H29" s="46" t="s">
        <v>50</v>
      </c>
      <c r="I29" s="62" t="s">
        <v>53</v>
      </c>
      <c r="J29" s="46" t="s">
        <v>50</v>
      </c>
      <c r="K29" s="46" t="s">
        <v>50</v>
      </c>
      <c r="L29" s="146" t="s">
        <v>54</v>
      </c>
      <c r="M29" s="147"/>
      <c r="N29" s="148"/>
    </row>
  </sheetData>
  <mergeCells count="24">
    <mergeCell ref="D27:F27"/>
    <mergeCell ref="J27:L27"/>
    <mergeCell ref="D28:F28"/>
    <mergeCell ref="L28:N28"/>
    <mergeCell ref="D29:F29"/>
    <mergeCell ref="L29:N29"/>
    <mergeCell ref="D24:F24"/>
    <mergeCell ref="L24:N24"/>
    <mergeCell ref="C25:E25"/>
    <mergeCell ref="F25:H25"/>
    <mergeCell ref="C26:F26"/>
    <mergeCell ref="I26:J26"/>
    <mergeCell ref="C21:F21"/>
    <mergeCell ref="I21:J21"/>
    <mergeCell ref="D22:F22"/>
    <mergeCell ref="J22:L22"/>
    <mergeCell ref="D23:F23"/>
    <mergeCell ref="L23:N23"/>
    <mergeCell ref="C3:N3"/>
    <mergeCell ref="A18:A19"/>
    <mergeCell ref="B18:B19"/>
    <mergeCell ref="C18:N18"/>
    <mergeCell ref="C20:E20"/>
    <mergeCell ref="F20:H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1C0F4519ECA3043B2575B66818F26CA" ma:contentTypeVersion="14" ma:contentTypeDescription="Loo uus dokument" ma:contentTypeScope="" ma:versionID="905dd904362fc100a9b171f3346a4482">
  <xsd:schema xmlns:xsd="http://www.w3.org/2001/XMLSchema" xmlns:xs="http://www.w3.org/2001/XMLSchema" xmlns:p="http://schemas.microsoft.com/office/2006/metadata/properties" xmlns:ns2="b3f34dfd-a0aa-4a0c-bd31-f783ee89cc78" xmlns:ns3="c49526ee-6562-4a32-ac16-2bec8615b626" targetNamespace="http://schemas.microsoft.com/office/2006/metadata/properties" ma:root="true" ma:fieldsID="b06f3b6065853f262cb9fcb1e95f43a9" ns2:_="" ns3:_="">
    <xsd:import namespace="b3f34dfd-a0aa-4a0c-bd31-f783ee89cc78"/>
    <xsd:import namespace="c49526ee-6562-4a32-ac16-2bec8615b62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f34dfd-a0aa-4a0c-bd31-f783ee89cc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Pildisildid" ma:readOnly="false" ma:fieldId="{5cf76f15-5ced-4ddc-b409-7134ff3c332f}" ma:taxonomyMulti="true" ma:sspId="de54db5b-b5c1-4a52-91b6-3b2e554ff4de" ma:termSetId="09814cd3-568e-fe90-9814-8d621ff8fb84" ma:anchorId="fba54fb3-c3e1-fe81-a776-ca4b69148c4d" ma:open="true" ma:isKeyword="false">
      <xsd:complexType>
        <xsd:sequence>
          <xsd:element ref="pc:Terms" minOccurs="0" maxOccurs="1"/>
        </xsd:sequence>
      </xsd:complex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9526ee-6562-4a32-ac16-2bec8615b626" elementFormDefault="qualified">
    <xsd:import namespace="http://schemas.microsoft.com/office/2006/documentManagement/types"/>
    <xsd:import namespace="http://schemas.microsoft.com/office/infopath/2007/PartnerControls"/>
    <xsd:element name="SharedWithUsers" ma:index="11"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Ühiskasutusse andmise üksikasjad" ma:internalName="SharedWithDetails" ma:readOnly="true">
      <xsd:simpleType>
        <xsd:restriction base="dms:Note">
          <xsd:maxLength value="255"/>
        </xsd:restriction>
      </xsd:simpleType>
    </xsd:element>
    <xsd:element name="TaxCatchAll" ma:index="20" nillable="true" ma:displayName="Taxonomy Catch All Column" ma:hidden="true" ma:list="{d1c8d153-7ce6-4a66-9ef7-ec7c6925eee0}" ma:internalName="TaxCatchAll" ma:showField="CatchAllData" ma:web="c49526ee-6562-4a32-ac16-2bec8615b6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49526ee-6562-4a32-ac16-2bec8615b626" xsi:nil="true"/>
    <lcf76f155ced4ddcb4097134ff3c332f xmlns="b3f34dfd-a0aa-4a0c-bd31-f783ee89cc7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0399C9-D86A-4842-B915-ABA2D34A21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f34dfd-a0aa-4a0c-bd31-f783ee89cc78"/>
    <ds:schemaRef ds:uri="c49526ee-6562-4a32-ac16-2bec8615b6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DB8890-3E45-466D-B6FD-A5C60E36E48E}">
  <ds:schemaRefs>
    <ds:schemaRef ds:uri="http://schemas.microsoft.com/office/2006/metadata/properties"/>
    <ds:schemaRef ds:uri="http://schemas.microsoft.com/office/infopath/2007/PartnerControls"/>
    <ds:schemaRef ds:uri="c49526ee-6562-4a32-ac16-2bec8615b626"/>
    <ds:schemaRef ds:uri="b3f34dfd-a0aa-4a0c-bd31-f783ee89cc78"/>
  </ds:schemaRefs>
</ds:datastoreItem>
</file>

<file path=customXml/itemProps3.xml><?xml version="1.0" encoding="utf-8"?>
<ds:datastoreItem xmlns:ds="http://schemas.openxmlformats.org/officeDocument/2006/customXml" ds:itemID="{A9AF25DC-40FA-4C46-872D-6D875582A863}">
  <ds:schemaRefs>
    <ds:schemaRef ds:uri="http://schemas.microsoft.com/sharepoint/v3/contenttype/forms"/>
  </ds:schemaRefs>
</ds:datastoreItem>
</file>

<file path=docMetadata/LabelInfo.xml><?xml version="1.0" encoding="utf-8"?>
<clbl:labelList xmlns:clbl="http://schemas.microsoft.com/office/2020/mipLabelMetadata">
  <clbl:label id="{9a133404-1e7a-47be-9395-e98e6125c6a2}" enabled="0" method="" siteId="{9a133404-1e7a-47be-9395-e98e6125c6a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Müügiobjektid</vt:lpstr>
      <vt:lpstr>asukoht</vt:lpstr>
      <vt:lpstr>lõikusskeem</vt:lpstr>
    </vt:vector>
  </TitlesOfParts>
  <Company>RMK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Romet Jürgenson</dc:creator>
  <cp:lastModifiedBy>Mart Enel</cp:lastModifiedBy>
  <dcterms:created xsi:type="dcterms:W3CDTF">2020-10-21T12:57:45Z</dcterms:created>
  <dcterms:modified xsi:type="dcterms:W3CDTF">2026-08-12T07:02:28Z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0x01010051C0F4519ECA3043B2575B66818F26CA</vt:lpwstr>
  </property>
  <property fmtid="{D5CDD505-2E9C-101B-9397-08002B2CF9AE}" pid="3" name="Order">
    <vt:r8>532600</vt:r8>
  </property>
  <property fmtid="{D5CDD505-2E9C-101B-9397-08002B2CF9AE}" pid="4" name="MediaServiceImageTags">
    <vt:lpwstr/>
  </property>
</Properties>
</file>